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-work\d0561506\"/>
    </mc:Choice>
  </mc:AlternateContent>
  <xr:revisionPtr revIDLastSave="0" documentId="13_ncr:1_{9DACC582-FF79-402C-A6D8-6F25E683E486}" xr6:coauthVersionLast="47" xr6:coauthVersionMax="47" xr10:uidLastSave="{00000000-0000-0000-0000-000000000000}"/>
  <bookViews>
    <workbookView xWindow="46905" yWindow="1740" windowWidth="21615" windowHeight="17475" xr2:uid="{1B3BA9F9-7249-4151-80E0-A3C4CDA9688A}"/>
  </bookViews>
  <sheets>
    <sheet name="Items-Single" sheetId="1" r:id="rId1"/>
    <sheet name="Items-Multiple" sheetId="2" r:id="rId2"/>
    <sheet name="Traffic Control" sheetId="3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<sst xmlns="http://schemas.openxmlformats.org/spreadsheetml/2006/main" count="86" uniqueCount="67">
  <si>
    <t xml:space="preserve"> </t>
  </si>
  <si>
    <t>ITEM 61501-0100
SIDEWALK, CONCRETE
(CROSSWALK STAMPED EDGE)</t>
  </si>
  <si>
    <t>LOCATIONS</t>
  </si>
  <si>
    <t>QUANTITY
(SQYD)</t>
  </si>
  <si>
    <t>"MAIN 01"</t>
  </si>
  <si>
    <t>to</t>
  </si>
  <si>
    <t>TOTAL</t>
  </si>
  <si>
    <t>ROADWAY QUANTITIES</t>
  </si>
  <si>
    <t>ITEM</t>
  </si>
  <si>
    <t>DESCRIPTION</t>
  </si>
  <si>
    <t>UNIT</t>
  </si>
  <si>
    <t>NOTES</t>
  </si>
  <si>
    <t>"APPR 01"</t>
  </si>
  <si>
    <t>20101-0000</t>
  </si>
  <si>
    <t>CLEARING AND GRUBBING</t>
  </si>
  <si>
    <t>ACRE</t>
  </si>
  <si>
    <t>20401-0000</t>
  </si>
  <si>
    <t>ROADWAY EXCAVATION</t>
  </si>
  <si>
    <t>CUYD</t>
  </si>
  <si>
    <t>20403-0000</t>
  </si>
  <si>
    <t>UNCLASSIFIED BORROW</t>
  </si>
  <si>
    <t>20410-0000</t>
  </si>
  <si>
    <t>SELECT BORROW</t>
  </si>
  <si>
    <t>30101-2000</t>
  </si>
  <si>
    <t>AGGREGATE BASE GRADING D</t>
  </si>
  <si>
    <t>TON</t>
  </si>
  <si>
    <t>40101-5600</t>
  </si>
  <si>
    <t>ASPHALT CONCRETE PAVEMENT, GYRATORY MIX, 1/2-INCH OR 3/4-INCH NOMINAL MAXIMUM SIZE AGGREGATE, 0.3 TO &lt;3 MILLION ESAL</t>
  </si>
  <si>
    <t>40105-3000</t>
  </si>
  <si>
    <t>ANTISTRIP ADDITIVE, TYPE 3</t>
  </si>
  <si>
    <t>40601-0000</t>
  </si>
  <si>
    <t>FOG SEAL</t>
  </si>
  <si>
    <t>40605-0000</t>
  </si>
  <si>
    <t>BLOTTER</t>
  </si>
  <si>
    <t>40801-0000</t>
  </si>
  <si>
    <t>COLD RECYCLED ASPHALT BASE COURSE</t>
  </si>
  <si>
    <t>40807-0000</t>
  </si>
  <si>
    <t>LIME</t>
  </si>
  <si>
    <t>41201-0000</t>
  </si>
  <si>
    <t xml:space="preserve">	TACK COAT</t>
  </si>
  <si>
    <t>62406-0200</t>
  </si>
  <si>
    <t>PLACING CONSERVED TOPSOIL, 3-INCH DEPTH</t>
  </si>
  <si>
    <t>62510-1000</t>
  </si>
  <si>
    <t>SEEDING, DRY METHOD</t>
  </si>
  <si>
    <t>62515-1000</t>
  </si>
  <si>
    <t>MULCHING, DRY METHOD</t>
  </si>
  <si>
    <t>TABULATION OF TEMPORARY TRAFFIC CONTROL DEVICE QUANTITIES</t>
  </si>
  <si>
    <t>ITEM NO.</t>
  </si>
  <si>
    <t>QUANTITY</t>
  </si>
  <si>
    <t>NOTE</t>
  </si>
  <si>
    <t>63502-0600</t>
  </si>
  <si>
    <t>TEMPORARY TRAFFIC CONTROL, BARRICADE TYPE 3</t>
  </si>
  <si>
    <t>EACH</t>
  </si>
  <si>
    <t>63502-1050</t>
  </si>
  <si>
    <t>TEMPORARY TRAFFIC CONTROL, TUBULAR MARKER</t>
  </si>
  <si>
    <t>63502-1600</t>
  </si>
  <si>
    <t>TEMPORARY TRAFFIC CONTROL, WARING LIGHT TYPE B</t>
  </si>
  <si>
    <t>63503-0700</t>
  </si>
  <si>
    <t>TEMPORARY TRAFFIC CONTROL, PAVEMENT MARKINGS</t>
  </si>
  <si>
    <t>LNFT</t>
  </si>
  <si>
    <t>Traffic Signal System Stop Line</t>
  </si>
  <si>
    <t>63505-1500</t>
  </si>
  <si>
    <t>TEMPORARY TRAFFIC CONTROL, VECHICLE POSITIONING GUIDES</t>
  </si>
  <si>
    <t>MILE</t>
  </si>
  <si>
    <t>63509-1000</t>
  </si>
  <si>
    <t>TEMPORARY TRAFFIC CONTROL, FLAGGER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</si>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</sst>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+00"/>
    <numFmt numFmtId="165" formatCode="#,##0.0"/>
    <numFmt numFmtId="166" formatCode="0.0"/>
  </numFmts>
  <fonts count="9">
    <font>
      <sz val="11"/>
      <color theme="1"/>
      <name val="Calibri"/>
      <family val="2"/>
      <scheme val="minor"/>
    </font>
    <font>
      <b/>
      <i/>
      <sz val="8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i/>
      <sz val="8"/>
      <name val="Verdana"/>
      <family val="2"/>
    </font>
    <font>
      <i/>
      <sz val="8"/>
      <color indexed="8"/>
      <name val="Verdana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/>
    </xf>
    <xf numFmtId="0" fontId="4" fillId="0" borderId="21" xfId="1" applyFont="1" applyBorder="1" applyAlignment="1">
      <alignment horizontal="center" vertical="center"/>
    </xf>
    <xf numFmtId="1" fontId="4" fillId="0" borderId="2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left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left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left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left" vertical="center"/>
    </xf>
    <xf numFmtId="0" fontId="4" fillId="0" borderId="42" xfId="1" applyFont="1" applyBorder="1" applyAlignment="1">
      <alignment horizontal="center" vertical="center"/>
    </xf>
    <xf numFmtId="3" fontId="4" fillId="0" borderId="43" xfId="1" applyNumberFormat="1" applyFont="1" applyBorder="1" applyAlignment="1">
      <alignment horizontal="center" vertical="center"/>
    </xf>
    <xf numFmtId="3" fontId="4" fillId="0" borderId="44" xfId="1" applyNumberFormat="1" applyFont="1" applyBorder="1" applyAlignment="1">
      <alignment horizontal="left" vertical="center"/>
    </xf>
    <xf numFmtId="1" fontId="1" fillId="0" borderId="13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165" fontId="4" fillId="0" borderId="46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1" fontId="4" fillId="0" borderId="49" xfId="0" applyNumberFormat="1" applyFont="1" applyBorder="1" applyAlignment="1">
      <alignment horizontal="center" vertical="center"/>
    </xf>
    <xf numFmtId="166" fontId="4" fillId="0" borderId="49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166" fontId="4" fillId="0" borderId="52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right" vertical="center"/>
    </xf>
    <xf numFmtId="164" fontId="4" fillId="0" borderId="55" xfId="0" applyNumberFormat="1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horizontal="left" vertical="center"/>
    </xf>
    <xf numFmtId="1" fontId="4" fillId="0" borderId="47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164" fontId="4" fillId="0" borderId="58" xfId="0" applyNumberFormat="1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164" fontId="4" fillId="0" borderId="59" xfId="0" applyNumberFormat="1" applyFont="1" applyBorder="1" applyAlignment="1">
      <alignment horizontal="left" vertical="center"/>
    </xf>
    <xf numFmtId="1" fontId="4" fillId="0" borderId="50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right" vertical="center"/>
    </xf>
    <xf numFmtId="164" fontId="4" fillId="0" borderId="61" xfId="0" applyNumberFormat="1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164" fontId="4" fillId="0" borderId="62" xfId="0" applyNumberFormat="1" applyFont="1" applyBorder="1" applyAlignment="1">
      <alignment horizontal="left" vertical="center"/>
    </xf>
    <xf numFmtId="1" fontId="4" fillId="0" borderId="6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</cellXfs>
  <cellStyles count="2">
    <cellStyle name="Normal" xfId="0" builtinId="0"/>
    <cellStyle name="Normal 2" xfId="1" xr:uid="{42D1D875-C57D-41B9-9600-A61FFFB951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0D7A-D1B3-4454-8590-8C4207A1B94A}">
  <dimension ref="A1:N200"/>
  <sheetViews>
    <sheetView showGridLines="0" tabSelected="1" zoomScale="115" zoomScaleNormal="115" workbookViewId="0">
      <selection activeCell="F31" sqref="F31"/>
    </sheetView>
  </sheetViews>
  <sheetFormatPr defaultRowHeight="15"/>
  <cols>
    <col min="1" max="1" width="1.7109375" customWidth="1"/>
    <col min="2" max="2" width="10.7109375" customWidth="1"/>
    <col min="3" max="3" width="7.7109375" customWidth="1"/>
    <col min="4" max="4" width="2.7109375" customWidth="1"/>
    <col min="5" max="5" width="7.7109375" customWidth="1"/>
    <col min="6" max="6" width="12.7109375" customWidth="1"/>
    <col min="7" max="7" width="1.7109375" customWidth="1"/>
  </cols>
  <sheetData>
    <row r="1" spans="1:14" ht="9.9499999999999993" customHeight="1" thickBot="1">
      <c r="A1" s="1" t="s">
        <v>0</v>
      </c>
      <c r="B1" s="1"/>
      <c r="C1" s="1"/>
      <c r="D1" s="1"/>
      <c r="E1" s="1"/>
      <c r="F1" s="1"/>
      <c r="G1" s="1"/>
    </row>
    <row r="2" spans="1:14" ht="18" customHeight="1">
      <c r="A2" s="1"/>
      <c r="B2" s="73" t="s">
        <v>1</v>
      </c>
      <c r="C2" s="74"/>
      <c r="D2" s="74"/>
      <c r="E2" s="74"/>
      <c r="F2" s="75"/>
      <c r="G2" s="1"/>
    </row>
    <row r="3" spans="1:14" ht="18" customHeight="1">
      <c r="A3" s="1"/>
      <c r="B3" s="76"/>
      <c r="C3" s="77"/>
      <c r="D3" s="77"/>
      <c r="E3" s="77"/>
      <c r="F3" s="78"/>
      <c r="G3" s="1"/>
    </row>
    <row r="4" spans="1:14" ht="18" customHeight="1">
      <c r="A4" s="1"/>
      <c r="B4" s="76"/>
      <c r="C4" s="77"/>
      <c r="D4" s="77"/>
      <c r="E4" s="77"/>
      <c r="F4" s="78"/>
      <c r="G4" s="1"/>
    </row>
    <row r="5" spans="1:14" ht="18" customHeight="1">
      <c r="A5" s="1"/>
      <c r="B5" s="67" t="s">
        <v>2</v>
      </c>
      <c r="C5" s="68"/>
      <c r="D5" s="68"/>
      <c r="E5" s="68"/>
      <c r="F5" s="72" t="s">
        <v>3</v>
      </c>
      <c r="G5" s="5"/>
      <c r="H5" s="4"/>
      <c r="I5" s="4"/>
      <c r="J5" s="4"/>
      <c r="K5" s="4"/>
      <c r="L5" s="4"/>
      <c r="M5" s="4"/>
      <c r="N5" s="4"/>
    </row>
    <row r="6" spans="1:14" ht="18" customHeight="1">
      <c r="A6" s="1"/>
      <c r="B6" s="67"/>
      <c r="C6" s="68"/>
      <c r="D6" s="68"/>
      <c r="E6" s="68"/>
      <c r="F6" s="72"/>
      <c r="G6" s="5"/>
      <c r="H6" s="4"/>
      <c r="I6" s="4"/>
      <c r="J6" s="4"/>
      <c r="K6" s="4"/>
      <c r="L6" s="4"/>
      <c r="M6" s="4"/>
      <c r="N6" s="4"/>
    </row>
    <row r="7" spans="1:14" ht="18" customHeight="1">
      <c r="A7" s="2"/>
      <c r="B7" s="48" t="s">
        <v>4</v>
      </c>
      <c r="C7" s="49">
        <v>13060</v>
      </c>
      <c r="D7" s="50" t="s">
        <v>5</v>
      </c>
      <c r="E7" s="51">
        <v>13060</v>
      </c>
      <c r="F7" s="52">
        <v>60</v>
      </c>
      <c r="G7" s="6"/>
      <c r="H7" s="4"/>
      <c r="I7" s="4"/>
      <c r="J7" s="4"/>
      <c r="K7" s="4"/>
      <c r="L7" s="4"/>
      <c r="M7" s="4"/>
      <c r="N7" s="4"/>
    </row>
    <row r="8" spans="1:14" ht="18" customHeight="1">
      <c r="A8" s="2"/>
      <c r="B8" s="53"/>
      <c r="C8" s="54"/>
      <c r="D8" s="55"/>
      <c r="E8" s="56"/>
      <c r="F8" s="57"/>
      <c r="G8" s="3"/>
      <c r="H8" s="4"/>
      <c r="I8" s="4"/>
      <c r="J8" s="4"/>
      <c r="K8" s="4"/>
      <c r="L8" s="4"/>
      <c r="M8" s="4"/>
      <c r="N8" s="4"/>
    </row>
    <row r="9" spans="1:14" ht="18" customHeight="1">
      <c r="A9" s="2"/>
      <c r="B9" s="58"/>
      <c r="C9" s="59"/>
      <c r="D9" s="60"/>
      <c r="E9" s="61"/>
      <c r="F9" s="62"/>
      <c r="G9" s="3"/>
      <c r="H9" s="4"/>
      <c r="I9" s="4"/>
      <c r="J9" s="4"/>
      <c r="K9" s="4"/>
      <c r="L9" s="4"/>
      <c r="M9" s="4"/>
      <c r="N9" s="4"/>
    </row>
    <row r="10" spans="1:14" ht="18" customHeight="1" thickBot="1">
      <c r="A10" s="2"/>
      <c r="B10" s="69" t="s">
        <v>6</v>
      </c>
      <c r="C10" s="70"/>
      <c r="D10" s="70"/>
      <c r="E10" s="71"/>
      <c r="F10" s="32">
        <f>SUM(F7:F9)</f>
        <v>60</v>
      </c>
      <c r="G10" s="3"/>
      <c r="H10" s="4"/>
      <c r="I10" s="4"/>
      <c r="J10" s="4"/>
      <c r="K10" s="4"/>
      <c r="L10" s="4"/>
      <c r="M10" s="4"/>
      <c r="N10" s="4"/>
    </row>
    <row r="11" spans="1:14" ht="9.9499999999999993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 ht="1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1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1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ht="1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ht="1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14" ht="1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ht="1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2:14" ht="1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2:14" ht="1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ht="1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4" ht="1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4" ht="1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ht="1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1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2:14" ht="1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ht="1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ht="1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ht="1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ht="1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2:14" ht="1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ht="1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4" ht="1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2:14" ht="1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2:14" ht="1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2:14" ht="1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ht="1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ht="1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2:14" ht="1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ht="1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2:14" ht="1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 ht="1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2:14" ht="1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ht="1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2:14" ht="1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2:14" ht="1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2:14" ht="1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2:14" ht="1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ht="1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ht="1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2:14" ht="1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2:14" ht="1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2:14" ht="1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2:14" ht="1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4" ht="1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4" ht="1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4" ht="1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ht="1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ht="1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ht="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ht="1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ht="1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ht="1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ht="1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ht="1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ht="1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ht="1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ht="1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ht="1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ht="1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ht="1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1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ht="1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ht="1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ht="1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ht="1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ht="1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ht="1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ht="1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ht="15" customHeight="1"/>
    <row r="88" spans="2:14" ht="15" customHeight="1"/>
    <row r="89" spans="2:14" ht="15" customHeight="1"/>
    <row r="90" spans="2:14" ht="15" customHeight="1"/>
    <row r="91" spans="2:14" ht="15" customHeight="1"/>
    <row r="92" spans="2:14" ht="15" customHeight="1"/>
    <row r="93" spans="2:14" ht="15" customHeight="1"/>
    <row r="94" spans="2:14" ht="15" customHeight="1"/>
    <row r="95" spans="2:14" ht="15" customHeight="1"/>
    <row r="96" spans="2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</sheetData>
  <mergeCells count="4">
    <mergeCell ref="B5:E6"/>
    <mergeCell ref="B10:E10"/>
    <mergeCell ref="F5:F6"/>
    <mergeCell ref="B2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C331-09F5-492F-BE50-88864990BA64}">
  <dimension ref="B1:H23"/>
  <sheetViews>
    <sheetView showGridLines="0" zoomScale="115" zoomScaleNormal="115" workbookViewId="0">
      <selection activeCell="C28" sqref="C28"/>
    </sheetView>
  </sheetViews>
  <sheetFormatPr defaultRowHeight="15"/>
  <cols>
    <col min="1" max="1" width="1.7109375" customWidth="1"/>
    <col min="2" max="2" width="16.85546875" customWidth="1"/>
    <col min="3" max="3" width="45.42578125" customWidth="1"/>
    <col min="4" max="7" width="10.7109375" customWidth="1"/>
    <col min="8" max="8" width="47.140625" customWidth="1"/>
    <col min="9" max="9" width="1.7109375" customWidth="1"/>
  </cols>
  <sheetData>
    <row r="1" spans="2:8" ht="9.9499999999999993" customHeight="1" thickBot="1"/>
    <row r="2" spans="2:8" ht="18" customHeight="1">
      <c r="B2" s="79" t="s">
        <v>7</v>
      </c>
      <c r="C2" s="80"/>
      <c r="D2" s="80"/>
      <c r="E2" s="80"/>
      <c r="F2" s="80"/>
      <c r="G2" s="80"/>
      <c r="H2" s="81"/>
    </row>
    <row r="3" spans="2:8" ht="18" customHeight="1">
      <c r="B3" s="67" t="s">
        <v>8</v>
      </c>
      <c r="C3" s="68" t="s">
        <v>9</v>
      </c>
      <c r="D3" s="68" t="s">
        <v>10</v>
      </c>
      <c r="E3" s="68" t="s">
        <v>2</v>
      </c>
      <c r="F3" s="68"/>
      <c r="G3" s="68" t="s">
        <v>6</v>
      </c>
      <c r="H3" s="72" t="s">
        <v>11</v>
      </c>
    </row>
    <row r="4" spans="2:8" ht="18" customHeight="1">
      <c r="B4" s="67"/>
      <c r="C4" s="68"/>
      <c r="D4" s="68"/>
      <c r="E4" s="7" t="s">
        <v>4</v>
      </c>
      <c r="F4" s="7" t="s">
        <v>12</v>
      </c>
      <c r="G4" s="68"/>
      <c r="H4" s="72"/>
    </row>
    <row r="5" spans="2:8" ht="18" customHeight="1">
      <c r="B5" s="33" t="s">
        <v>13</v>
      </c>
      <c r="C5" s="34" t="s">
        <v>14</v>
      </c>
      <c r="D5" s="35" t="s">
        <v>15</v>
      </c>
      <c r="E5" s="36">
        <v>9.09</v>
      </c>
      <c r="F5" s="36">
        <v>1.8959999999999999</v>
      </c>
      <c r="G5" s="36">
        <v>10.986000000000001</v>
      </c>
      <c r="H5" s="37"/>
    </row>
    <row r="6" spans="2:8" ht="18" customHeight="1">
      <c r="B6" s="64" t="s">
        <v>16</v>
      </c>
      <c r="C6" s="38" t="s">
        <v>17</v>
      </c>
      <c r="D6" s="66" t="s">
        <v>18</v>
      </c>
      <c r="E6" s="65"/>
      <c r="F6" s="65"/>
      <c r="G6" s="65"/>
      <c r="H6" s="39"/>
    </row>
    <row r="7" spans="2:8" ht="18" customHeight="1">
      <c r="B7" s="64" t="s">
        <v>19</v>
      </c>
      <c r="C7" s="38" t="s">
        <v>20</v>
      </c>
      <c r="D7" s="66" t="s">
        <v>18</v>
      </c>
      <c r="E7" s="65"/>
      <c r="F7" s="65"/>
      <c r="G7" s="65"/>
      <c r="H7" s="40"/>
    </row>
    <row r="8" spans="2:8" ht="18" customHeight="1">
      <c r="B8" s="64" t="s">
        <v>21</v>
      </c>
      <c r="C8" s="38" t="s">
        <v>22</v>
      </c>
      <c r="D8" s="66" t="s">
        <v>18</v>
      </c>
      <c r="E8" s="65"/>
      <c r="F8" s="65"/>
      <c r="G8" s="65"/>
      <c r="H8" s="40"/>
    </row>
    <row r="9" spans="2:8" ht="18" customHeight="1">
      <c r="B9" s="64" t="s">
        <v>23</v>
      </c>
      <c r="C9" s="38" t="s">
        <v>24</v>
      </c>
      <c r="D9" s="66" t="s">
        <v>25</v>
      </c>
      <c r="E9" s="65"/>
      <c r="F9" s="65"/>
      <c r="G9" s="65"/>
      <c r="H9" s="40"/>
    </row>
    <row r="10" spans="2:8" ht="18" customHeight="1">
      <c r="B10" s="83" t="s">
        <v>26</v>
      </c>
      <c r="C10" s="82" t="s">
        <v>27</v>
      </c>
      <c r="D10" s="86" t="s">
        <v>25</v>
      </c>
      <c r="E10" s="85"/>
      <c r="F10" s="85"/>
      <c r="G10" s="85"/>
      <c r="H10" s="84"/>
    </row>
    <row r="11" spans="2:8" ht="18" customHeight="1">
      <c r="B11" s="83"/>
      <c r="C11" s="82"/>
      <c r="D11" s="86"/>
      <c r="E11" s="85"/>
      <c r="F11" s="85"/>
      <c r="G11" s="85"/>
      <c r="H11" s="84"/>
    </row>
    <row r="12" spans="2:8" ht="18" customHeight="1">
      <c r="B12" s="64" t="s">
        <v>28</v>
      </c>
      <c r="C12" s="63" t="s">
        <v>29</v>
      </c>
      <c r="D12" s="66" t="s">
        <v>25</v>
      </c>
      <c r="E12" s="65"/>
      <c r="F12" s="65"/>
      <c r="G12" s="65"/>
      <c r="H12" s="40"/>
    </row>
    <row r="13" spans="2:8" ht="18" customHeight="1">
      <c r="B13" s="64" t="s">
        <v>30</v>
      </c>
      <c r="C13" s="63" t="s">
        <v>31</v>
      </c>
      <c r="D13" s="66" t="s">
        <v>25</v>
      </c>
      <c r="E13" s="41"/>
      <c r="F13" s="41"/>
      <c r="G13" s="41"/>
      <c r="H13" s="40"/>
    </row>
    <row r="14" spans="2:8" ht="18" customHeight="1">
      <c r="B14" s="64" t="s">
        <v>32</v>
      </c>
      <c r="C14" s="63" t="s">
        <v>33</v>
      </c>
      <c r="D14" s="66" t="s">
        <v>25</v>
      </c>
      <c r="E14" s="41"/>
      <c r="F14" s="41"/>
      <c r="G14" s="65"/>
      <c r="H14" s="40"/>
    </row>
    <row r="15" spans="2:8" ht="18" customHeight="1">
      <c r="B15" s="64" t="s">
        <v>34</v>
      </c>
      <c r="C15" s="63" t="s">
        <v>35</v>
      </c>
      <c r="D15" s="66" t="s">
        <v>25</v>
      </c>
      <c r="E15" s="41"/>
      <c r="F15" s="41"/>
      <c r="G15" s="65"/>
      <c r="H15" s="40"/>
    </row>
    <row r="16" spans="2:8" ht="18" customHeight="1">
      <c r="B16" s="64" t="s">
        <v>36</v>
      </c>
      <c r="C16" s="63" t="s">
        <v>37</v>
      </c>
      <c r="D16" s="66" t="s">
        <v>25</v>
      </c>
      <c r="E16" s="41"/>
      <c r="F16" s="41"/>
      <c r="G16" s="41"/>
      <c r="H16" s="40"/>
    </row>
    <row r="17" spans="2:8" ht="18" customHeight="1">
      <c r="B17" s="64" t="s">
        <v>38</v>
      </c>
      <c r="C17" s="63" t="s">
        <v>39</v>
      </c>
      <c r="D17" s="66" t="s">
        <v>25</v>
      </c>
      <c r="E17" s="41"/>
      <c r="F17" s="41"/>
      <c r="G17" s="41"/>
      <c r="H17" s="40"/>
    </row>
    <row r="18" spans="2:8" ht="18" customHeight="1">
      <c r="B18" s="64" t="s">
        <v>40</v>
      </c>
      <c r="C18" s="63" t="s">
        <v>41</v>
      </c>
      <c r="D18" s="66" t="s">
        <v>15</v>
      </c>
      <c r="E18" s="42"/>
      <c r="F18" s="42"/>
      <c r="G18" s="42"/>
      <c r="H18" s="40"/>
    </row>
    <row r="19" spans="2:8" ht="18" customHeight="1">
      <c r="B19" s="64" t="s">
        <v>42</v>
      </c>
      <c r="C19" s="63" t="s">
        <v>43</v>
      </c>
      <c r="D19" s="66" t="s">
        <v>15</v>
      </c>
      <c r="E19" s="42"/>
      <c r="F19" s="42"/>
      <c r="G19" s="42"/>
      <c r="H19" s="40"/>
    </row>
    <row r="20" spans="2:8" ht="18" customHeight="1" thickBot="1">
      <c r="B20" s="43" t="s">
        <v>44</v>
      </c>
      <c r="C20" s="44" t="s">
        <v>45</v>
      </c>
      <c r="D20" s="45" t="s">
        <v>15</v>
      </c>
      <c r="E20" s="46"/>
      <c r="F20" s="46"/>
      <c r="G20" s="46"/>
      <c r="H20" s="47"/>
    </row>
    <row r="21" spans="2:8" ht="9.9499999999999993" customHeight="1"/>
    <row r="22" spans="2:8" ht="15" customHeight="1"/>
    <row r="23" spans="2:8" ht="15" customHeight="1"/>
  </sheetData>
  <mergeCells count="14">
    <mergeCell ref="C10:C11"/>
    <mergeCell ref="B10:B11"/>
    <mergeCell ref="H10:H11"/>
    <mergeCell ref="G10:G11"/>
    <mergeCell ref="F10:F11"/>
    <mergeCell ref="E10:E11"/>
    <mergeCell ref="D10:D11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417-D7B9-477E-BF01-E610988BFDA6}">
  <dimension ref="B1:F148"/>
  <sheetViews>
    <sheetView showGridLines="0" zoomScale="115" zoomScaleNormal="115" workbookViewId="0">
      <selection activeCell="C18" sqref="C18"/>
    </sheetView>
  </sheetViews>
  <sheetFormatPr defaultRowHeight="15"/>
  <cols>
    <col min="1" max="1" width="1.7109375" customWidth="1"/>
    <col min="2" max="2" width="15.7109375" customWidth="1"/>
    <col min="3" max="3" width="57" bestFit="1" customWidth="1"/>
    <col min="4" max="4" width="6" bestFit="1" customWidth="1"/>
    <col min="5" max="5" width="10" bestFit="1" customWidth="1"/>
    <col min="6" max="6" width="30.7109375" customWidth="1"/>
    <col min="7" max="7" width="1.7109375" customWidth="1"/>
  </cols>
  <sheetData>
    <row r="1" spans="2:6" ht="9.9499999999999993" customHeight="1" thickBot="1"/>
    <row r="2" spans="2:6" ht="18" customHeight="1">
      <c r="B2" s="87" t="s">
        <v>46</v>
      </c>
      <c r="C2" s="88"/>
      <c r="D2" s="88"/>
      <c r="E2" s="89"/>
      <c r="F2" s="90"/>
    </row>
    <row r="3" spans="2:6" ht="18" customHeight="1">
      <c r="B3" s="91"/>
      <c r="C3" s="92"/>
      <c r="D3" s="92"/>
      <c r="E3" s="93"/>
      <c r="F3" s="94"/>
    </row>
    <row r="4" spans="2:6" ht="18" customHeight="1">
      <c r="B4" s="95" t="s">
        <v>47</v>
      </c>
      <c r="C4" s="97" t="s">
        <v>9</v>
      </c>
      <c r="D4" s="97" t="s">
        <v>10</v>
      </c>
      <c r="E4" s="99" t="s">
        <v>48</v>
      </c>
      <c r="F4" s="101" t="s">
        <v>49</v>
      </c>
    </row>
    <row r="5" spans="2:6" ht="18" customHeight="1">
      <c r="B5" s="96"/>
      <c r="C5" s="98"/>
      <c r="D5" s="98"/>
      <c r="E5" s="100"/>
      <c r="F5" s="102"/>
    </row>
    <row r="6" spans="2:6" ht="18" customHeight="1">
      <c r="B6" s="8" t="s">
        <v>50</v>
      </c>
      <c r="C6" s="9" t="s">
        <v>51</v>
      </c>
      <c r="D6" s="10" t="s">
        <v>52</v>
      </c>
      <c r="E6" s="11">
        <v>4</v>
      </c>
      <c r="F6" s="12"/>
    </row>
    <row r="7" spans="2:6" ht="18" customHeight="1">
      <c r="B7" s="13" t="s">
        <v>53</v>
      </c>
      <c r="C7" s="14" t="s">
        <v>54</v>
      </c>
      <c r="D7" s="15" t="s">
        <v>52</v>
      </c>
      <c r="E7" s="16">
        <v>235</v>
      </c>
      <c r="F7" s="17"/>
    </row>
    <row r="8" spans="2:6" ht="18" customHeight="1">
      <c r="B8" s="13" t="s">
        <v>55</v>
      </c>
      <c r="C8" s="14" t="s">
        <v>56</v>
      </c>
      <c r="D8" s="15" t="s">
        <v>52</v>
      </c>
      <c r="E8" s="16">
        <v>75</v>
      </c>
      <c r="F8" s="17"/>
    </row>
    <row r="9" spans="2:6" ht="18" customHeight="1">
      <c r="B9" s="18" t="s">
        <v>57</v>
      </c>
      <c r="C9" s="14" t="s">
        <v>58</v>
      </c>
      <c r="D9" s="19" t="s">
        <v>59</v>
      </c>
      <c r="E9" s="20">
        <v>24</v>
      </c>
      <c r="F9" s="21" t="s">
        <v>60</v>
      </c>
    </row>
    <row r="10" spans="2:6" ht="18" customHeight="1">
      <c r="B10" s="22" t="s">
        <v>61</v>
      </c>
      <c r="C10" s="23" t="s">
        <v>62</v>
      </c>
      <c r="D10" s="24" t="s">
        <v>63</v>
      </c>
      <c r="E10" s="25">
        <v>6.8</v>
      </c>
      <c r="F10" s="26"/>
    </row>
    <row r="11" spans="2:6" ht="18" customHeight="1" thickBot="1">
      <c r="B11" s="27" t="s">
        <v>64</v>
      </c>
      <c r="C11" s="28" t="s">
        <v>65</v>
      </c>
      <c r="D11" s="29" t="s">
        <v>66</v>
      </c>
      <c r="E11" s="30">
        <v>4800</v>
      </c>
      <c r="F11" s="31"/>
    </row>
    <row r="12" spans="2:6" ht="9.9499999999999993" customHeight="1"/>
    <row r="13" spans="2:6" ht="15" customHeight="1"/>
    <row r="14" spans="2:6" ht="15" customHeight="1"/>
    <row r="15" spans="2:6" ht="15" customHeight="1"/>
    <row r="16" spans="2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</sheetData>
  <mergeCells count="6">
    <mergeCell ref="B2:F3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45080c-f870-40f0-bd48-91d5ab9f0703" xsi:nil="true"/>
    <lcf76f155ced4ddcb4097134ff3c332f xmlns="7e178e15-6499-4c8a-b484-b7cbada6a5db">
      <Terms xmlns="http://schemas.microsoft.com/office/infopath/2007/PartnerControls"/>
    </lcf76f155ced4ddcb4097134ff3c332f>
    <Thumbnail xmlns="7e178e15-6499-4c8a-b484-b7cbada6a5db">
      <Url xsi:nil="true"/>
      <Description xsi:nil="true"/>
    </Thumbnail>
    <_x0075_l79 xmlns="7e178e15-6499-4c8a-b484-b7cbada6a5db">2023-12-13T17:56:41+00:00</_x0075_l7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4EB1BD5DE5A4B95200A262A494176" ma:contentTypeVersion="16" ma:contentTypeDescription="Create a new document." ma:contentTypeScope="" ma:versionID="908529222b4177b45c561594b2a7e5a6">
  <xsd:schema xmlns:xsd="http://www.w3.org/2001/XMLSchema" xmlns:xs="http://www.w3.org/2001/XMLSchema" xmlns:p="http://schemas.microsoft.com/office/2006/metadata/properties" xmlns:ns2="7e178e15-6499-4c8a-b484-b7cbada6a5db" xmlns:ns3="1145080c-f870-40f0-bd48-91d5ab9f0703" targetNamespace="http://schemas.microsoft.com/office/2006/metadata/properties" ma:root="true" ma:fieldsID="83b5e62b84e8ea09bcf190defdc78ec1" ns2:_="" ns3:_="">
    <xsd:import namespace="7e178e15-6499-4c8a-b484-b7cbada6a5db"/>
    <xsd:import namespace="1145080c-f870-40f0-bd48-91d5ab9f0703"/>
    <xsd:element name="properties">
      <xsd:complexType>
        <xsd:sequence>
          <xsd:element name="documentManagement">
            <xsd:complexType>
              <xsd:all>
                <xsd:element ref="ns2:_x0075_l79"/>
                <xsd:element ref="ns2:Thumbnail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78e15-6499-4c8a-b484-b7cbada6a5db" elementFormDefault="qualified">
    <xsd:import namespace="http://schemas.microsoft.com/office/2006/documentManagement/types"/>
    <xsd:import namespace="http://schemas.microsoft.com/office/infopath/2007/PartnerControls"/>
    <xsd:element name="_x0075_l79" ma:index="2" ma:displayName="Posted" ma:default="[today]" ma:format="DateOnly" ma:internalName="_x0075_l79">
      <xsd:simpleType>
        <xsd:restriction base="dms:DateTime"/>
      </xsd:simpleType>
    </xsd:element>
    <xsd:element name="Thumbnail" ma:index="3" nillable="true" ma:displayName="Thumbnail" ma:format="Image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5080c-f870-40f0-bd48-91d5ab9f0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5fe41f4-d9d7-4d13-b763-bf656868e9a4}" ma:internalName="TaxCatchAll" ma:showField="CatchAllData" ma:web="1145080c-f870-40f0-bd48-91d5ab9f0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B644C-5DE4-47E7-A6FF-52C8278851C0}"/>
</file>

<file path=customXml/itemProps2.xml><?xml version="1.0" encoding="utf-8"?>
<ds:datastoreItem xmlns:ds="http://schemas.openxmlformats.org/officeDocument/2006/customXml" ds:itemID="{6B1921ED-0A43-4448-B889-719CE686B6AD}"/>
</file>

<file path=customXml/itemProps3.xml><?xml version="1.0" encoding="utf-8"?>
<ds:datastoreItem xmlns:ds="http://schemas.openxmlformats.org/officeDocument/2006/customXml" ds:itemID="{A1CDB52F-BCD0-46EB-95DF-C71722BC4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Burke, James (FHWA)</dc:creator>
  <cp:keywords/>
  <dc:description/>
  <cp:lastModifiedBy>Chapman, Stephen (FHWA)</cp:lastModifiedBy>
  <cp:revision/>
  <dcterms:created xsi:type="dcterms:W3CDTF">2022-10-29T00:29:54Z</dcterms:created>
  <dcterms:modified xsi:type="dcterms:W3CDTF">2024-12-05T19:37:08Z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0x010100DF84EB1BD5DE5A4B95200A262A494176</vt:lpwstr>
  </property>
  <property fmtid="{D5CDD505-2E9C-101B-9397-08002B2CF9AE}" pid="3" name="MediaServiceImageTags">
    <vt:lpwstr/>
  </property>
</Properties>
</file>