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3DE4C97D-A4B2-44A2-90EB-3201ED00E327}\NT\2\"/>
    </mc:Choice>
  </mc:AlternateContent>
  <xr:revisionPtr revIDLastSave="0" documentId="13_ncr:1_{48BAE71B-4B6C-4908-BDE7-71C80F90A6F2}" xr6:coauthVersionLast="47" xr6:coauthVersionMax="47" xr10:uidLastSave="{00000000-0000-0000-0000-000000000000}"/>
  <bookViews>
    <workbookView xWindow="-15705" yWindow="270" windowWidth="14400" windowHeight="11775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8" i="1" l="1"/>
  <c r="B117" i="1" l="1"/>
  <c r="B116" i="1"/>
  <c r="B115" i="1" l="1"/>
  <c r="C119" i="1" l="1"/>
  <c r="D119" i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s="1"/>
  <c r="D102" i="1" l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<sst xmlns="http://schemas.openxmlformats.org/spreadsheetml/2006/main" count="28" uniqueCount="10">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</sst>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2" borderId="0" xfId="0" applyNumberFormat="1" applyFill="1"/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tabSelected="1" workbookViewId="0">
      <pane ySplit="7" topLeftCell="A113" activePane="bottomLeft" state="frozen"/>
      <selection pane="bottomLeft" activeCell="B121" sqref="B121"/>
    </sheetView>
  </sheetViews>
  <sheetFormatPr defaultRowHeight="12.5" x14ac:dyDescent="0.25"/>
  <cols>
    <col min="1" max="1" width="22.7265625" bestFit="1" customWidth="1"/>
    <col min="2" max="2" width="15.26953125" customWidth="1"/>
    <col min="3" max="3" width="18.26953125" customWidth="1"/>
    <col min="4" max="4" width="13.453125" customWidth="1"/>
    <col min="5" max="5" width="8.7265625" customWidth="1"/>
    <col min="10" max="10" width="9.26953125" customWidth="1"/>
  </cols>
  <sheetData>
    <row r="1" spans="1:15" ht="29.25" customHeight="1" thickBot="1" x14ac:dyDescent="0.3">
      <c r="A1" s="53" t="s">
        <v>9</v>
      </c>
      <c r="B1" s="54"/>
      <c r="C1" s="54"/>
      <c r="D1" s="54"/>
      <c r="E1" s="55"/>
    </row>
    <row r="2" spans="1:15" ht="26.25" customHeight="1" x14ac:dyDescent="0.3">
      <c r="A2" s="56" t="s">
        <v>8</v>
      </c>
      <c r="B2" s="62" t="s">
        <v>4</v>
      </c>
      <c r="C2" s="60" t="s">
        <v>1</v>
      </c>
      <c r="D2" s="58" t="s">
        <v>7</v>
      </c>
      <c r="E2" s="59"/>
    </row>
    <row r="3" spans="1:15" ht="15.75" customHeight="1" thickBot="1" x14ac:dyDescent="0.35">
      <c r="A3" s="57"/>
      <c r="B3" s="63"/>
      <c r="C3" s="61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14">
        <v>44912</v>
      </c>
      <c r="B4" s="18">
        <f>(575+600)/2</f>
        <v>587.5</v>
      </c>
      <c r="C4" s="11"/>
      <c r="D4" s="40"/>
      <c r="E4" s="41"/>
    </row>
    <row r="5" spans="1:15" x14ac:dyDescent="0.25">
      <c r="A5" s="15">
        <v>44919</v>
      </c>
      <c r="B5" s="4">
        <f>(575+600)/2</f>
        <v>587.5</v>
      </c>
      <c r="C5" s="3"/>
      <c r="D5" s="42"/>
      <c r="E5" s="43"/>
    </row>
    <row r="6" spans="1:15" x14ac:dyDescent="0.25">
      <c r="A6" s="15">
        <v>44926</v>
      </c>
      <c r="B6" s="4">
        <f>(575+600)/2</f>
        <v>587.5</v>
      </c>
      <c r="C6" s="3"/>
      <c r="D6" s="42"/>
      <c r="E6" s="43"/>
    </row>
    <row r="7" spans="1:15" ht="13" thickBot="1" x14ac:dyDescent="0.3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5">
      <c r="A8" s="19">
        <v>44933</v>
      </c>
      <c r="B8" s="4">
        <f>(560+575)/2</f>
        <v>567.5</v>
      </c>
      <c r="C8" s="11"/>
      <c r="D8" s="40"/>
      <c r="E8" s="41"/>
    </row>
    <row r="9" spans="1:15" x14ac:dyDescent="0.25">
      <c r="A9" s="20">
        <v>44940</v>
      </c>
      <c r="B9" s="4">
        <f>(560+575)/2</f>
        <v>567.5</v>
      </c>
      <c r="C9" s="3"/>
      <c r="D9" s="42"/>
      <c r="E9" s="43"/>
    </row>
    <row r="10" spans="1:15" x14ac:dyDescent="0.25">
      <c r="A10" s="20">
        <v>44947</v>
      </c>
      <c r="B10" s="4">
        <f>(560+575)/2</f>
        <v>567.5</v>
      </c>
      <c r="C10" s="3"/>
      <c r="D10" s="42"/>
      <c r="E10" s="43"/>
    </row>
    <row r="11" spans="1:15" ht="13" thickBot="1" x14ac:dyDescent="0.3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5">
      <c r="A12" s="19">
        <v>44961</v>
      </c>
      <c r="B12" s="4">
        <f t="shared" ref="B12:B17" si="0">(530+550)/2</f>
        <v>540</v>
      </c>
      <c r="C12" s="11"/>
      <c r="D12" s="52"/>
      <c r="E12" s="41"/>
    </row>
    <row r="13" spans="1:15" x14ac:dyDescent="0.25">
      <c r="A13" s="20">
        <v>44968</v>
      </c>
      <c r="B13" s="4">
        <f t="shared" si="0"/>
        <v>540</v>
      </c>
      <c r="C13" s="3"/>
      <c r="D13" s="64"/>
      <c r="E13" s="43"/>
      <c r="G13" s="23"/>
    </row>
    <row r="14" spans="1:15" x14ac:dyDescent="0.25">
      <c r="A14" s="20">
        <v>44975</v>
      </c>
      <c r="B14" s="4">
        <f t="shared" si="0"/>
        <v>540</v>
      </c>
      <c r="C14" s="3"/>
      <c r="D14" s="64"/>
      <c r="E14" s="43"/>
    </row>
    <row r="15" spans="1:15" ht="13" thickBot="1" x14ac:dyDescent="0.3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5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5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5">
      <c r="A18" s="20">
        <v>45003</v>
      </c>
      <c r="B18" s="4">
        <f>(520+540)/2</f>
        <v>530</v>
      </c>
      <c r="C18" s="3"/>
      <c r="D18" s="42"/>
      <c r="E18" s="43"/>
    </row>
    <row r="19" spans="1:5" ht="13" thickBot="1" x14ac:dyDescent="0.3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5">
      <c r="A20" s="14">
        <v>45017</v>
      </c>
      <c r="B20" s="4">
        <f>(520+540)/2</f>
        <v>530</v>
      </c>
      <c r="C20" s="11"/>
      <c r="D20" s="40"/>
      <c r="E20" s="41"/>
    </row>
    <row r="21" spans="1:5" x14ac:dyDescent="0.25">
      <c r="A21" s="15">
        <v>45024</v>
      </c>
      <c r="B21" s="4">
        <f>(500+510)/2</f>
        <v>505</v>
      </c>
      <c r="C21" s="3"/>
      <c r="D21" s="42"/>
      <c r="E21" s="43"/>
    </row>
    <row r="22" spans="1:5" x14ac:dyDescent="0.25">
      <c r="A22" s="15">
        <v>45031</v>
      </c>
      <c r="B22" s="4">
        <f>(500+510)/2</f>
        <v>505</v>
      </c>
      <c r="C22" s="3"/>
      <c r="D22" s="42"/>
      <c r="E22" s="43"/>
    </row>
    <row r="23" spans="1:5" x14ac:dyDescent="0.25">
      <c r="A23" s="20">
        <v>45038</v>
      </c>
      <c r="B23" s="4">
        <f>(500+510)/2</f>
        <v>505</v>
      </c>
      <c r="C23" s="3"/>
      <c r="D23" s="42"/>
      <c r="E23" s="43"/>
    </row>
    <row r="24" spans="1:5" ht="13" thickBot="1" x14ac:dyDescent="0.3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5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5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5">
      <c r="A27" s="20">
        <v>45066</v>
      </c>
      <c r="B27" s="4">
        <f t="shared" si="1"/>
        <v>495</v>
      </c>
      <c r="C27" s="3"/>
      <c r="D27" s="42"/>
      <c r="E27" s="43"/>
    </row>
    <row r="28" spans="1:5" ht="13" thickBot="1" x14ac:dyDescent="0.3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5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5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5">
      <c r="A31" s="20">
        <v>45094</v>
      </c>
      <c r="B31" s="4">
        <f t="shared" si="1"/>
        <v>495</v>
      </c>
      <c r="C31" s="3"/>
      <c r="D31" s="42"/>
      <c r="E31" s="43"/>
    </row>
    <row r="32" spans="1:5" ht="13" thickBot="1" x14ac:dyDescent="0.3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5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5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5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5">
      <c r="A36" s="20">
        <v>45129</v>
      </c>
      <c r="B36" s="4">
        <f t="shared" si="2"/>
        <v>495</v>
      </c>
      <c r="C36" s="3"/>
      <c r="D36" s="42"/>
      <c r="E36" s="43"/>
    </row>
    <row r="37" spans="1:5" ht="13" thickBot="1" x14ac:dyDescent="0.3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5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5">
      <c r="A39" s="20">
        <v>45150</v>
      </c>
      <c r="B39" s="4">
        <f>(500+510)/2</f>
        <v>505</v>
      </c>
      <c r="C39" s="3"/>
      <c r="D39" s="42"/>
      <c r="E39" s="43"/>
    </row>
    <row r="40" spans="1:5" x14ac:dyDescent="0.25">
      <c r="A40" s="20">
        <v>45157</v>
      </c>
      <c r="B40" s="4">
        <f>(500+510)/2</f>
        <v>505</v>
      </c>
      <c r="C40" s="3"/>
      <c r="D40" s="42"/>
      <c r="E40" s="43"/>
    </row>
    <row r="41" spans="1:5" ht="13" thickBot="1" x14ac:dyDescent="0.3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5">
      <c r="A42" s="14">
        <v>45171</v>
      </c>
      <c r="B42" s="18">
        <f>(510+520)/2</f>
        <v>515</v>
      </c>
      <c r="C42" s="11"/>
      <c r="D42" s="40"/>
      <c r="E42" s="41"/>
    </row>
    <row r="43" spans="1:5" x14ac:dyDescent="0.25">
      <c r="A43" s="15">
        <v>45178</v>
      </c>
      <c r="B43" s="4">
        <f>(510+520)/2</f>
        <v>515</v>
      </c>
      <c r="C43" s="3"/>
      <c r="D43" s="42"/>
      <c r="E43" s="43"/>
    </row>
    <row r="44" spans="1:5" x14ac:dyDescent="0.25">
      <c r="A44" s="15">
        <v>45185</v>
      </c>
      <c r="B44" s="4">
        <f>(510+520)/2</f>
        <v>515</v>
      </c>
      <c r="C44" s="3"/>
      <c r="D44" s="42"/>
      <c r="E44" s="43"/>
    </row>
    <row r="45" spans="1:5" x14ac:dyDescent="0.25">
      <c r="A45" s="20">
        <v>45192</v>
      </c>
      <c r="B45" s="4">
        <f>(510+520)/2</f>
        <v>515</v>
      </c>
      <c r="C45" s="3"/>
      <c r="D45" s="42"/>
      <c r="E45" s="43"/>
    </row>
    <row r="46" spans="1:5" ht="13" thickBot="1" x14ac:dyDescent="0.3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5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5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5">
      <c r="A49" s="28">
        <v>45220</v>
      </c>
      <c r="B49" s="4">
        <f t="shared" si="3"/>
        <v>530</v>
      </c>
      <c r="C49" s="24"/>
      <c r="D49" s="48"/>
      <c r="E49" s="49"/>
    </row>
    <row r="50" spans="1:5" ht="13" thickBot="1" x14ac:dyDescent="0.3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5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5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5">
      <c r="A53" s="20">
        <v>45248</v>
      </c>
      <c r="B53" s="4">
        <f t="shared" si="3"/>
        <v>530</v>
      </c>
      <c r="C53" s="24"/>
      <c r="D53" s="42"/>
      <c r="E53" s="43"/>
    </row>
    <row r="54" spans="1:5" ht="13" thickBot="1" x14ac:dyDescent="0.3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5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5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5">
      <c r="A57" s="28">
        <v>45276</v>
      </c>
      <c r="B57" s="4">
        <f>(510+550)/2</f>
        <v>530</v>
      </c>
      <c r="C57" s="24"/>
      <c r="D57" s="42"/>
      <c r="E57" s="43"/>
    </row>
    <row r="58" spans="1:5" x14ac:dyDescent="0.25">
      <c r="A58" s="20">
        <v>45283</v>
      </c>
      <c r="B58" s="4">
        <f>(510+550)/2</f>
        <v>530</v>
      </c>
      <c r="C58" s="24"/>
      <c r="D58" s="42"/>
      <c r="E58" s="43"/>
    </row>
    <row r="59" spans="1:5" ht="13" thickBot="1" x14ac:dyDescent="0.3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5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5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5">
      <c r="A62" s="20">
        <v>45311</v>
      </c>
      <c r="B62" s="4">
        <f>(500+525)/2</f>
        <v>512.5</v>
      </c>
      <c r="C62" s="24"/>
      <c r="D62" s="42"/>
      <c r="E62" s="43"/>
    </row>
    <row r="63" spans="1:5" ht="13" thickBot="1" x14ac:dyDescent="0.3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5">
      <c r="A64" s="27">
        <v>45325</v>
      </c>
      <c r="B64" s="4">
        <f>(480+500)/2</f>
        <v>490</v>
      </c>
      <c r="C64" s="25"/>
      <c r="D64" s="40"/>
      <c r="E64" s="41"/>
    </row>
    <row r="65" spans="1:5" x14ac:dyDescent="0.25">
      <c r="A65" s="28">
        <v>45332</v>
      </c>
      <c r="B65" s="4">
        <f>(480+500)/2</f>
        <v>490</v>
      </c>
      <c r="C65" s="24"/>
      <c r="D65" s="42"/>
      <c r="E65" s="43"/>
    </row>
    <row r="66" spans="1:5" x14ac:dyDescent="0.25">
      <c r="A66" s="28">
        <v>45339</v>
      </c>
      <c r="B66" s="4">
        <f>(480+500)/2</f>
        <v>490</v>
      </c>
      <c r="C66" s="24"/>
      <c r="D66" s="42"/>
      <c r="E66" s="43"/>
    </row>
    <row r="67" spans="1:5" ht="13" thickBot="1" x14ac:dyDescent="0.3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5">
      <c r="A68" s="27">
        <v>45353</v>
      </c>
      <c r="B68" s="4">
        <f>(480+500)/2</f>
        <v>490</v>
      </c>
      <c r="C68" s="25"/>
      <c r="D68" s="40"/>
      <c r="E68" s="41"/>
    </row>
    <row r="69" spans="1:5" x14ac:dyDescent="0.25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5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5">
      <c r="A71" s="20">
        <v>45374</v>
      </c>
      <c r="B71" s="4">
        <f t="shared" si="4"/>
        <v>465</v>
      </c>
      <c r="C71" s="24"/>
      <c r="D71" s="42"/>
      <c r="E71" s="43"/>
    </row>
    <row r="72" spans="1:5" ht="13" thickBot="1" x14ac:dyDescent="0.3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5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5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5">
      <c r="A75" s="28">
        <v>45402</v>
      </c>
      <c r="B75" s="4">
        <f t="shared" si="4"/>
        <v>465</v>
      </c>
      <c r="C75" s="24"/>
      <c r="D75" s="42"/>
      <c r="E75" s="43"/>
    </row>
    <row r="76" spans="1:5" ht="13" thickBot="1" x14ac:dyDescent="0.3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5">
      <c r="A77" s="27">
        <v>45416</v>
      </c>
      <c r="B77" s="4">
        <f>(475+525)/2</f>
        <v>500</v>
      </c>
      <c r="C77" s="25"/>
      <c r="D77" s="40"/>
      <c r="E77" s="41"/>
    </row>
    <row r="78" spans="1:5" x14ac:dyDescent="0.25">
      <c r="A78" s="28">
        <v>45423</v>
      </c>
      <c r="B78" s="4">
        <f>(475+525)/2</f>
        <v>500</v>
      </c>
      <c r="C78" s="24"/>
      <c r="D78" s="42"/>
      <c r="E78" s="43"/>
    </row>
    <row r="79" spans="1:5" x14ac:dyDescent="0.25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" thickBot="1" x14ac:dyDescent="0.3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5">
      <c r="A81" s="27">
        <v>45444</v>
      </c>
      <c r="B81" s="4">
        <f>(475+525)/2</f>
        <v>500</v>
      </c>
      <c r="C81" s="25"/>
      <c r="D81" s="40"/>
      <c r="E81" s="41"/>
    </row>
    <row r="82" spans="1:5" x14ac:dyDescent="0.25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5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5">
      <c r="A84" s="20">
        <v>45465</v>
      </c>
      <c r="B84" s="4">
        <f t="shared" si="6"/>
        <v>487.5</v>
      </c>
      <c r="C84" s="24"/>
      <c r="D84" s="42"/>
      <c r="E84" s="43"/>
    </row>
    <row r="85" spans="1:5" ht="13" thickBot="1" x14ac:dyDescent="0.3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5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5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5">
      <c r="A88" s="28">
        <v>45493</v>
      </c>
      <c r="B88" s="4">
        <f>(475+500)/2</f>
        <v>487.5</v>
      </c>
      <c r="C88" s="24"/>
      <c r="D88" s="42"/>
      <c r="E88" s="43"/>
    </row>
    <row r="89" spans="1:5" ht="13" thickBot="1" x14ac:dyDescent="0.3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5">
      <c r="A90" s="27">
        <v>45507</v>
      </c>
      <c r="B90" s="4">
        <f>(500+520)/2</f>
        <v>510</v>
      </c>
      <c r="C90" s="25"/>
      <c r="D90" s="40"/>
      <c r="E90" s="41"/>
    </row>
    <row r="91" spans="1:5" x14ac:dyDescent="0.25">
      <c r="A91" s="28">
        <v>45514</v>
      </c>
      <c r="B91" s="4">
        <f>(500+520)/2</f>
        <v>510</v>
      </c>
      <c r="C91" s="24"/>
      <c r="D91" s="42"/>
      <c r="E91" s="43"/>
    </row>
    <row r="92" spans="1:5" x14ac:dyDescent="0.25">
      <c r="A92" s="28">
        <v>45521</v>
      </c>
      <c r="B92" s="4">
        <f>(500+520)/2</f>
        <v>510</v>
      </c>
      <c r="C92" s="24"/>
      <c r="D92" s="42"/>
      <c r="E92" s="43"/>
    </row>
    <row r="93" spans="1:5" x14ac:dyDescent="0.25">
      <c r="A93" s="20">
        <v>45528</v>
      </c>
      <c r="B93" s="4">
        <f>(500+520)/2</f>
        <v>510</v>
      </c>
      <c r="C93" s="24"/>
      <c r="D93" s="42"/>
      <c r="E93" s="43"/>
    </row>
    <row r="94" spans="1:5" ht="13" thickBot="1" x14ac:dyDescent="0.3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5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5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5">
      <c r="A97" s="28">
        <v>45556</v>
      </c>
      <c r="B97" s="30">
        <f t="shared" si="7"/>
        <v>485</v>
      </c>
      <c r="C97" s="24"/>
      <c r="D97" s="42"/>
      <c r="E97" s="43"/>
    </row>
    <row r="98" spans="1:5" ht="13" thickBot="1" x14ac:dyDescent="0.3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5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5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5">
      <c r="A101" s="28">
        <v>45584</v>
      </c>
      <c r="B101" s="30">
        <f t="shared" si="7"/>
        <v>485</v>
      </c>
      <c r="C101" s="24"/>
      <c r="D101" s="42"/>
      <c r="E101" s="43"/>
    </row>
    <row r="102" spans="1:5" ht="13" thickBot="1" x14ac:dyDescent="0.3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5">
      <c r="A103" s="27">
        <v>45598</v>
      </c>
      <c r="B103" s="30">
        <f t="shared" ref="B103:B119" si="8">(470+500)/2</f>
        <v>485</v>
      </c>
      <c r="C103" s="25"/>
      <c r="D103" s="40"/>
      <c r="E103" s="41"/>
    </row>
    <row r="104" spans="1:5" x14ac:dyDescent="0.25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5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5">
      <c r="A106" s="20">
        <v>45619</v>
      </c>
      <c r="B106" s="30">
        <f t="shared" si="8"/>
        <v>485</v>
      </c>
      <c r="C106" s="24"/>
      <c r="D106" s="42"/>
      <c r="E106" s="43"/>
    </row>
    <row r="107" spans="1:5" ht="13" thickBot="1" x14ac:dyDescent="0.3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5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5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5">
      <c r="A110" s="37">
        <v>45647</v>
      </c>
      <c r="B110" s="33">
        <f t="shared" si="8"/>
        <v>485</v>
      </c>
      <c r="C110" s="32"/>
      <c r="D110" s="48"/>
      <c r="E110" s="49"/>
    </row>
    <row r="111" spans="1:5" ht="13" thickBot="1" x14ac:dyDescent="0.3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5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5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5">
      <c r="A114" s="37">
        <v>45675</v>
      </c>
      <c r="B114" s="33">
        <f t="shared" si="8"/>
        <v>485</v>
      </c>
      <c r="C114" s="32"/>
      <c r="D114" s="42"/>
      <c r="E114" s="43"/>
    </row>
    <row r="115" spans="1:5" ht="13" thickBot="1" x14ac:dyDescent="0.3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5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5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5">
      <c r="A118" s="37">
        <v>45703</v>
      </c>
      <c r="B118" s="33">
        <f>(470+500)/2</f>
        <v>485</v>
      </c>
      <c r="C118" s="32"/>
      <c r="D118" s="42"/>
      <c r="E118" s="43"/>
    </row>
    <row r="119" spans="1:5" ht="13" thickBot="1" x14ac:dyDescent="0.3">
      <c r="A119" s="38">
        <v>45710</v>
      </c>
      <c r="B119" s="35"/>
      <c r="C119" s="35">
        <f>SUM(B116:B119)/COUNT(B116:B119)</f>
        <v>485</v>
      </c>
      <c r="D119" s="44">
        <f>C119/$E$3</f>
        <v>0.83261802575107291</v>
      </c>
      <c r="E119" s="45"/>
    </row>
  </sheetData>
  <mergeCells count="121"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74:E74"/>
    <mergeCell ref="D64:E64"/>
    <mergeCell ref="D65:E65"/>
    <mergeCell ref="D66:E66"/>
    <mergeCell ref="D67:E67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B13" sqref="B13"/>
    </sheetView>
  </sheetViews>
  <sheetFormatPr defaultRowHeight="12.5" x14ac:dyDescent="0.25"/>
  <cols>
    <col min="1" max="1" width="18" customWidth="1"/>
    <col min="2" max="2" width="21.1796875" customWidth="1"/>
    <col min="3" max="3" width="32.1796875" customWidth="1"/>
    <col min="4" max="5" width="9.1796875" hidden="1" customWidth="1"/>
  </cols>
  <sheetData>
    <row r="1" spans="1:7" ht="36" customHeight="1" thickBot="1" x14ac:dyDescent="0.3">
      <c r="A1" s="65" t="s">
        <v>9</v>
      </c>
      <c r="B1" s="66"/>
      <c r="C1" s="66"/>
      <c r="D1" s="66"/>
      <c r="E1" s="67"/>
    </row>
    <row r="2" spans="1:7" ht="41.25" customHeight="1" thickBot="1" x14ac:dyDescent="0.3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35">
      <c r="A3" s="22">
        <v>38758</v>
      </c>
      <c r="B3" s="13">
        <f t="shared" ref="B3:B5" si="0">(340+450+420+445+410+450)/6</f>
        <v>419.16666666666669</v>
      </c>
      <c r="C3" s="13"/>
    </row>
    <row r="4" spans="1:7" ht="13" hidden="1" thickBot="1" x14ac:dyDescent="0.3">
      <c r="A4" s="2">
        <f t="shared" ref="A4:A5" si="1">A3+7</f>
        <v>38765</v>
      </c>
      <c r="B4" s="4">
        <f t="shared" si="0"/>
        <v>419.16666666666669</v>
      </c>
      <c r="C4" s="3"/>
    </row>
    <row r="5" spans="1:7" ht="13" hidden="1" thickBot="1" x14ac:dyDescent="0.3">
      <c r="A5" s="2">
        <f t="shared" si="1"/>
        <v>38772</v>
      </c>
      <c r="B5" s="4">
        <f t="shared" si="0"/>
        <v>419.16666666666669</v>
      </c>
      <c r="C5" s="3"/>
    </row>
    <row r="6" spans="1:7" x14ac:dyDescent="0.25">
      <c r="A6" s="14">
        <v>44912</v>
      </c>
      <c r="B6" s="18">
        <f>(575+600)/2</f>
        <v>587.5</v>
      </c>
      <c r="C6" s="6"/>
    </row>
    <row r="7" spans="1:7" x14ac:dyDescent="0.25">
      <c r="A7" s="15">
        <v>44919</v>
      </c>
      <c r="B7" s="4">
        <f>(575+600)/2</f>
        <v>587.5</v>
      </c>
      <c r="C7" s="5"/>
    </row>
    <row r="8" spans="1:7" x14ac:dyDescent="0.25">
      <c r="A8" s="15">
        <v>44926</v>
      </c>
      <c r="B8" s="4">
        <f>(575+600)/2</f>
        <v>587.5</v>
      </c>
      <c r="C8" s="5"/>
    </row>
    <row r="9" spans="1:7" ht="13" thickBot="1" x14ac:dyDescent="0.3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5">
      <c r="D10" t="s">
        <v>5</v>
      </c>
      <c r="E10" t="s">
        <v>5</v>
      </c>
      <c r="F10" t="s">
        <v>5</v>
      </c>
      <c r="G10" t="s">
        <v>5</v>
      </c>
    </row>
    <row r="11" spans="1:7" x14ac:dyDescent="0.25">
      <c r="C11" t="s">
        <v>5</v>
      </c>
      <c r="D11" t="s">
        <v>5</v>
      </c>
      <c r="E11" t="s">
        <v>5</v>
      </c>
    </row>
    <row r="12" spans="1:7" x14ac:dyDescent="0.25">
      <c r="C12" t="s">
        <v>5</v>
      </c>
      <c r="D12" t="s">
        <v>5</v>
      </c>
    </row>
    <row r="13" spans="1:7" x14ac:dyDescent="0.25">
      <c r="D13" t="s">
        <v>5</v>
      </c>
      <c r="F13" t="s">
        <v>5</v>
      </c>
    </row>
    <row r="14" spans="1:7" x14ac:dyDescent="0.25">
      <c r="F14" t="s">
        <v>5</v>
      </c>
    </row>
    <row r="15" spans="1:7" x14ac:dyDescent="0.25">
      <c r="C15" t="s">
        <v>5</v>
      </c>
      <c r="E15" t="s">
        <v>5</v>
      </c>
      <c r="F15" t="s">
        <v>5</v>
      </c>
    </row>
    <row r="16" spans="1:7" x14ac:dyDescent="0.25">
      <c r="G16" t="s">
        <v>5</v>
      </c>
    </row>
    <row r="17" spans="3:5" x14ac:dyDescent="0.25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2025-02-19T15:34:45Z</dcterms:modified>
</cp:coreProperties>
</file>