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1760" activeTab="4"/>
  </bookViews>
  <sheets>
    <sheet name="Instructions" sheetId="7" r:id="rId1"/>
    <sheet name="Section 1" sheetId="1" r:id="rId2"/>
    <sheet name="Section 2" sheetId="2" r:id="rId3"/>
    <sheet name="Section 3" sheetId="3" r:id="rId4"/>
    <sheet name="Section 4" sheetId="4" r:id="rId5"/>
    <sheet name="Section 5" sheetId="5" r:id="rId6"/>
    <sheet name="Summary" sheetId="6" r:id="rId7"/>
  </sheets>
  <calcPr calcId="125725"/>
</workbook>
</file>

<file path=xl/calcChain.xml><?xml version="1.0" encoding="utf-8"?>
<calcChain xmlns="http://schemas.openxmlformats.org/spreadsheetml/2006/main">
  <c r="C9" i="6"/>
  <c r="C7"/>
  <c r="C5"/>
  <c r="C10" i="5"/>
  <c r="C11" i="4"/>
  <c r="C8" i="6" s="1"/>
  <c r="C17" i="3"/>
  <c r="C8" i="2"/>
  <c r="C6" i="6" s="1"/>
  <c r="C10" i="1"/>
  <c r="C10" i="6" l="1"/>
</calcChain>
</file>

<file path=xl/sharedStrings.xml><?xml version="1.0" encoding="utf-8"?>
<sst xmlns="http://schemas.openxmlformats.org/spreadsheetml/2006/main" count="88" uniqueCount="69">
  <si>
    <t xml:space="preserve">SECTION 1 </t>
  </si>
  <si>
    <t>LEADERSHIP</t>
  </si>
  <si>
    <t>ADMINISTRATION</t>
  </si>
  <si>
    <r>
      <t>4.2.1:</t>
    </r>
    <r>
      <rPr>
        <sz val="12"/>
        <color rgb="FF000000"/>
        <rFont val="Arial"/>
        <family val="2"/>
      </rPr>
      <t xml:space="preserve">  </t>
    </r>
    <r>
      <rPr>
        <sz val="12"/>
        <color theme="1"/>
        <rFont val="Arial"/>
        <family val="2"/>
      </rPr>
      <t>Does your State highway agency have a staff member who devotes his/her time to management of the Highway Safety Improvement Program (HSIP)?</t>
    </r>
  </si>
  <si>
    <t xml:space="preserve">PLANNING </t>
  </si>
  <si>
    <r>
      <t>4.3.1: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Are crash, roadway and traffic data used in the screening process to identify potential HSIP project locations on the State-owned roadway system?</t>
    </r>
  </si>
  <si>
    <r>
      <t>4.3.3</t>
    </r>
    <r>
      <rPr>
        <sz val="12"/>
        <color rgb="FF000000"/>
        <rFont val="Arial"/>
        <family val="2"/>
      </rPr>
      <t xml:space="preserve">: </t>
    </r>
    <r>
      <rPr>
        <sz val="12"/>
        <color theme="1"/>
        <rFont val="Arial"/>
        <family val="2"/>
      </rPr>
      <t>Does the HSIP network screening process in your State incorporate advanced statistical methodologies for determining locations of need?</t>
    </r>
  </si>
  <si>
    <r>
      <t>4.3.4: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your State highway agency evaluate and apply safety countermeasures not only at high-crash locations, but also at high-risk locations?</t>
    </r>
  </si>
  <si>
    <r>
      <t xml:space="preserve">4.3.5: </t>
    </r>
    <r>
      <rPr>
        <sz val="12"/>
        <color theme="1"/>
        <rFont val="Arial"/>
        <family val="2"/>
      </rPr>
      <t xml:space="preserve"> Does the HSIP consider a balance of spot location and systemic safety improvement projects in your state?</t>
    </r>
  </si>
  <si>
    <r>
      <t>4.3.8: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the State highway agency consider all contributing factors (driver, vehicle, roadway, environment) when identifying appropriate countermeasures?</t>
    </r>
  </si>
  <si>
    <r>
      <t>4.3.10: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your State highway agency choose safety countermeasures supported by quantifiable safety benefits (i.e., crash modification factors)?</t>
    </r>
  </si>
  <si>
    <r>
      <t>4.3.13: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your State highway agency consider SHSP priorities during project identification and prioritization?</t>
    </r>
  </si>
  <si>
    <t>IMPLEMENTATION</t>
  </si>
  <si>
    <r>
      <t xml:space="preserve">4.4.2:  </t>
    </r>
    <r>
      <rPr>
        <sz val="12"/>
        <color theme="1"/>
        <rFont val="Arial"/>
        <family val="2"/>
      </rPr>
      <t>Are other funding sources leveraged to support the use of HSIP funds on safety projects in your state?</t>
    </r>
  </si>
  <si>
    <r>
      <t xml:space="preserve">4.4.3:  </t>
    </r>
    <r>
      <rPr>
        <sz val="12"/>
        <color theme="1"/>
        <rFont val="Arial"/>
        <family val="2"/>
      </rPr>
      <t>Does your State highway agency limit the use of HSIP funding to stand-alone safety projects only?</t>
    </r>
  </si>
  <si>
    <t>EVALUATION</t>
  </si>
  <si>
    <r>
      <t xml:space="preserve">4.5.1:  </t>
    </r>
    <r>
      <rPr>
        <sz val="12"/>
        <color theme="1"/>
        <rFont val="Arial"/>
        <family val="2"/>
      </rPr>
      <t xml:space="preserve">Does your agency collect and analyze data to assess the benefits of HSIP-funded safety </t>
    </r>
    <r>
      <rPr>
        <u/>
        <sz val="12"/>
        <color theme="1"/>
        <rFont val="Arial"/>
        <family val="2"/>
      </rPr>
      <t>projects</t>
    </r>
    <r>
      <rPr>
        <sz val="12"/>
        <color theme="1"/>
        <rFont val="Arial"/>
        <family val="2"/>
      </rPr>
      <t xml:space="preserve">?  </t>
    </r>
  </si>
  <si>
    <r>
      <t xml:space="preserve">4.5.2:  </t>
    </r>
    <r>
      <rPr>
        <sz val="12"/>
        <color theme="1"/>
        <rFont val="Arial"/>
        <family val="2"/>
      </rPr>
      <t xml:space="preserve">Does your agency collect and analyze data to assess overall </t>
    </r>
    <r>
      <rPr>
        <u/>
        <sz val="12"/>
        <color theme="1"/>
        <rFont val="Arial"/>
        <family val="2"/>
      </rPr>
      <t>program-level</t>
    </r>
    <r>
      <rPr>
        <sz val="12"/>
        <color theme="1"/>
        <rFont val="Arial"/>
        <family val="2"/>
      </rPr>
      <t xml:space="preserve"> benefits of the HSIP? </t>
    </r>
  </si>
  <si>
    <r>
      <t xml:space="preserve">4.5.4:  </t>
    </r>
    <r>
      <rPr>
        <sz val="12"/>
        <color rgb="FF000000"/>
        <rFont val="Arial"/>
        <family val="2"/>
      </rPr>
      <t>Does your agency modify policies, procedures, and countermeasures based on historical performance of HSIP-funded safety projects?</t>
    </r>
  </si>
  <si>
    <r>
      <t xml:space="preserve">4.5.5:  </t>
    </r>
    <r>
      <rPr>
        <sz val="12"/>
        <color rgb="FF000000"/>
        <rFont val="Arial"/>
        <family val="2"/>
      </rPr>
      <t>Does your agency develop its own crash modification factors (CMFs) based on completed HSIP projects?</t>
    </r>
  </si>
  <si>
    <t>Summary</t>
  </si>
  <si>
    <t>Section</t>
  </si>
  <si>
    <t>SECTION 2</t>
  </si>
  <si>
    <t>SECTION 3</t>
  </si>
  <si>
    <t>SECTION 4</t>
  </si>
  <si>
    <t>SECTION 5</t>
  </si>
  <si>
    <t>SECTION 1 TOTAL:</t>
  </si>
  <si>
    <t>SECTION 3 TOTAL</t>
  </si>
  <si>
    <t>Total</t>
  </si>
  <si>
    <t>SECTION 2 TOTAL</t>
  </si>
  <si>
    <t>SECTION 4 TOTAL:</t>
  </si>
  <si>
    <t>SECTION 5 TOTAL:</t>
  </si>
  <si>
    <r>
      <t>4.1.2:</t>
    </r>
    <r>
      <rPr>
        <sz val="12"/>
        <color rgb="FF000000"/>
        <rFont val="Arial"/>
        <family val="2"/>
      </rPr>
      <t xml:space="preserve">  </t>
    </r>
    <r>
      <rPr>
        <sz val="12"/>
        <color theme="1"/>
        <rFont val="Arial"/>
        <family val="2"/>
      </rPr>
      <t>Does the State have a person responsible for leadership and oversight of the HSIP who is authorized to make decisions regarding program implementation?</t>
    </r>
  </si>
  <si>
    <r>
      <t>4.1.4:</t>
    </r>
    <r>
      <rPr>
        <sz val="12"/>
        <color rgb="FF000000"/>
        <rFont val="Arial"/>
        <family val="2"/>
      </rPr>
      <t xml:space="preserve">  </t>
    </r>
    <r>
      <rPr>
        <sz val="12"/>
        <color theme="1"/>
        <rFont val="Arial"/>
        <family val="2"/>
      </rPr>
      <t>Are the goals and objectives of the HSIP regularly discussed at the senior managerial level (Chief Engineer, Director, CEO, etc.) in the State transportation agency?</t>
    </r>
  </si>
  <si>
    <r>
      <t>4.2.2:</t>
    </r>
    <r>
      <rPr>
        <sz val="12"/>
        <color rgb="FF000000"/>
        <rFont val="Arial"/>
        <family val="2"/>
      </rPr>
      <t xml:space="preserve">  </t>
    </r>
    <r>
      <rPr>
        <sz val="12"/>
        <color theme="1"/>
        <rFont val="Arial"/>
        <family val="2"/>
      </rPr>
      <t xml:space="preserve">Does your agency have established and documented procedures for administering the HSIP? </t>
    </r>
  </si>
  <si>
    <r>
      <t xml:space="preserve">4.2.3:  </t>
    </r>
    <r>
      <rPr>
        <sz val="12"/>
        <color theme="1"/>
        <rFont val="Arial"/>
        <family val="2"/>
      </rPr>
      <t>Do HSIP eligibility policies focus on addressing the greatest safety needs, regardless of jurisdiction (i.e., State roads, locally-owned roads)?</t>
    </r>
  </si>
  <si>
    <r>
      <t>4.3.7: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your State highway agency analyze location-specific safety-related information to determine the specific safety concerns at potential HSIP project locations?</t>
    </r>
  </si>
  <si>
    <r>
      <t xml:space="preserve">4.3.9: </t>
    </r>
    <r>
      <rPr>
        <sz val="12"/>
        <color theme="1"/>
        <rFont val="Arial"/>
        <family val="2"/>
      </rPr>
      <t>Are RSAs used to support the HSIP engineering study and countermeasure identification process?</t>
    </r>
  </si>
  <si>
    <r>
      <t>4.3.11: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your State highway agency use objective criteria to prioritize safety projects for programming?</t>
    </r>
  </si>
  <si>
    <r>
      <t>4.3.12: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Are planning partners outside the State highway agency involved in the HSIP planning process?</t>
    </r>
  </si>
  <si>
    <r>
      <t xml:space="preserve">4.4.1:  </t>
    </r>
    <r>
      <rPr>
        <sz val="12"/>
        <color theme="1"/>
        <rFont val="Arial"/>
        <family val="2"/>
      </rPr>
      <t>Is HSIP funding distributed to non-State roadway safety projects in your state proportionate to safety needs?</t>
    </r>
  </si>
  <si>
    <r>
      <t xml:space="preserve">4.4.4:  </t>
    </r>
    <r>
      <rPr>
        <sz val="12"/>
        <color theme="1"/>
        <rFont val="Arial"/>
        <family val="2"/>
      </rPr>
      <t>Has your State highway agency considered and implemented innovative programming practices to provide time and cost savings to HSIP-funded projects?</t>
    </r>
  </si>
  <si>
    <r>
      <t xml:space="preserve">4.4.5:  </t>
    </r>
    <r>
      <rPr>
        <sz val="12"/>
        <color rgb="FF000000"/>
        <rFont val="Arial"/>
        <family val="2"/>
      </rPr>
      <t>Has your State highway agency considered and implemented innovative contracting practices to provide time and cost savings to HSIP-funded projects</t>
    </r>
    <r>
      <rPr>
        <sz val="12"/>
        <color theme="1"/>
        <rFont val="Arial"/>
        <family val="2"/>
      </rPr>
      <t>?</t>
    </r>
  </si>
  <si>
    <r>
      <t xml:space="preserve">4.4.6:  </t>
    </r>
    <r>
      <rPr>
        <sz val="12"/>
        <color theme="1"/>
        <rFont val="Arial"/>
        <family val="2"/>
      </rPr>
      <t>Does your State highway agency have an established procedure to minimize the impact of project scope increases (i.e., scope creep) on HSIP projects?</t>
    </r>
  </si>
  <si>
    <r>
      <t xml:space="preserve">4.5.3:  </t>
    </r>
    <r>
      <rPr>
        <sz val="12"/>
        <color theme="1"/>
        <rFont val="Arial"/>
        <family val="2"/>
      </rPr>
      <t>Does your agency’s evaluation of safety projects and programs incorporate advanced statistical methodologies?</t>
    </r>
  </si>
  <si>
    <t>Possible</t>
  </si>
  <si>
    <t>Score</t>
  </si>
  <si>
    <t>SECTION 1 TOTAL POSSIBLE SCORE:</t>
  </si>
  <si>
    <t>SECTION 5 TOTAL POSSIBLE SCORE:</t>
  </si>
  <si>
    <t>SECTION 4 TOTAL POSSIBLE SCORE:</t>
  </si>
  <si>
    <t>1.    LEADERSHIP SECTION</t>
  </si>
  <si>
    <t>2.  ADMINISTRATION SECTION</t>
  </si>
  <si>
    <t>3.   PLANNING SECTION</t>
  </si>
  <si>
    <t>4.    IMPLEMENTATION SECTION</t>
  </si>
  <si>
    <t>5.  EVALUATION SECTION</t>
  </si>
  <si>
    <t>HSIP Self Assessment Tool</t>
  </si>
  <si>
    <t>This spreadsheet can be used to record the results of the HSIP Self Assessment Tool.</t>
  </si>
  <si>
    <t xml:space="preserve">Five tabs have been provided to record the result of each section of the tool and an </t>
  </si>
  <si>
    <t xml:space="preserve">additonal tab has been provided to summarize the results.  Each tab has a chart that can </t>
  </si>
  <si>
    <t xml:space="preserve">used to display results. </t>
  </si>
  <si>
    <t>Subsequent applications of the tool can be recorded over time and the charts can be</t>
  </si>
  <si>
    <t>modifed by an knowlegeable excel user to display results over time</t>
  </si>
  <si>
    <t>Year</t>
  </si>
  <si>
    <r>
      <t>4.1.3:</t>
    </r>
    <r>
      <rPr>
        <sz val="12"/>
        <color rgb="FF000000"/>
        <rFont val="Arial"/>
        <family val="2"/>
      </rPr>
      <t xml:space="preserve">  </t>
    </r>
    <r>
      <rPr>
        <sz val="12"/>
        <color theme="1"/>
        <rFont val="Arial"/>
        <family val="2"/>
      </rPr>
      <t>Does the State highway agency have a champion (or champions) for highway safety who regularly promotes and advances HSIP goals and objectives with senior leadership (e.g., Chief Engineer, CEO, etc…)</t>
    </r>
  </si>
  <si>
    <r>
      <t xml:space="preserve">4.1.1:  </t>
    </r>
    <r>
      <rPr>
        <sz val="12"/>
        <color rgb="FF000000"/>
        <rFont val="Arial"/>
        <family val="2"/>
      </rPr>
      <t>Is the Highway Safety Improvement Program (HSIP) connected to the Strategic Highway Safety Plan (SHSP) safety goals and objectives?</t>
    </r>
  </si>
  <si>
    <r>
      <t>4.2.4:</t>
    </r>
    <r>
      <rPr>
        <sz val="12"/>
        <color rgb="FF000000"/>
        <rFont val="Arial"/>
        <family val="2"/>
      </rPr>
      <t xml:space="preserve">  </t>
    </r>
    <r>
      <rPr>
        <sz val="12"/>
        <color theme="1"/>
        <rFont val="Arial"/>
        <family val="2"/>
      </rPr>
      <t>Does your State have established criteria for HSIP eligibility (e.g., project size, specified countermeasures) in your State?</t>
    </r>
  </si>
  <si>
    <r>
      <t>4.3.2: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Are crash, roadway and traffic data used in the screening process to identify potential HSIP project locations on the non-state roadway systems?</t>
    </r>
  </si>
  <si>
    <r>
      <t>4.3.6:</t>
    </r>
    <r>
      <rPr>
        <sz val="12"/>
        <color rgb="FF000000"/>
        <rFont val="Arial"/>
        <family val="2"/>
      </rPr>
      <t xml:space="preserve"> </t>
    </r>
    <r>
      <rPr>
        <sz val="12"/>
        <color theme="1"/>
        <rFont val="Arial"/>
        <family val="2"/>
      </rPr>
      <t>Does your State highway agency adequately address rural road safety needs at a level consistent with their safety needs?</t>
    </r>
  </si>
  <si>
    <r>
      <t xml:space="preserve">4.4.7: </t>
    </r>
    <r>
      <rPr>
        <sz val="12"/>
        <color theme="1"/>
        <rFont val="Arial"/>
        <family val="2"/>
      </rPr>
      <t xml:space="preserve"> Does your agency use a tracking system to monitor project implementation?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</si>
</sst>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 indent="5"/>
    </xf>
    <xf numFmtId="0" fontId="4" fillId="0" borderId="0" xfId="0" applyFont="1"/>
    <xf numFmtId="0" fontId="4" fillId="0" borderId="3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4" fillId="0" borderId="4" xfId="0" applyFont="1" applyBorder="1"/>
    <xf numFmtId="0" fontId="6" fillId="0" borderId="6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0" fontId="0" fillId="0" borderId="0" xfId="0" applyBorder="1"/>
    <xf numFmtId="0" fontId="9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SECTION 1 - LEADERSHIP</a:t>
            </a:r>
          </a:p>
          <a:p>
            <a:pPr>
              <a:defRPr/>
            </a:pP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50652463960990002"/>
          <c:y val="8.1365270286029523E-2"/>
          <c:w val="0.47257048960686476"/>
          <c:h val="0.80165982351271425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'Section 1'!$B$6:$B$9</c:f>
              <c:strCache>
                <c:ptCount val="4"/>
                <c:pt idx="0">
                  <c:v>4.1.1:  Is the Highway Safety Improvement Program (HSIP) connected to the Strategic Highway Safety Plan (SHSP) safety goals and objectives?</c:v>
                </c:pt>
                <c:pt idx="1">
                  <c:v>4.1.2:  Does the State have a person responsible for leadership and oversight of the HSIP who is authorized to make decisions regarding program implementation?</c:v>
                </c:pt>
                <c:pt idx="2">
                  <c:v>4.1.3:  Does the State highway agency have a champion (or champions) for highway safety who regularly promotes and advances HSIP goals and objectives with senior leadership (e.g., Chief Engineer, CEO, etc…)</c:v>
                </c:pt>
                <c:pt idx="3">
                  <c:v>4.1.4:  Are the goals and objectives of the HSIP regularly discussed at the senior managerial level (Chief Engineer, Director, CEO, etc.) in the State transportation agency?</c:v>
                </c:pt>
              </c:strCache>
            </c:strRef>
          </c:cat>
          <c:val>
            <c:numRef>
              <c:f>'Section 1'!$C$6:$C$9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Val val="1"/>
        </c:dLbls>
        <c:axId val="77619968"/>
        <c:axId val="77621504"/>
      </c:barChart>
      <c:catAx>
        <c:axId val="77619968"/>
        <c:scaling>
          <c:orientation val="maxMin"/>
        </c:scaling>
        <c:axPos val="l"/>
        <c:tickLblPos val="nextTo"/>
        <c:txPr>
          <a:bodyPr anchor="ctr" anchorCtr="1"/>
          <a:lstStyle/>
          <a:p>
            <a:pPr>
              <a:defRPr sz="1200" baseline="0"/>
            </a:pPr>
            <a:endParaRPr lang="en-US"/>
          </a:p>
        </c:txPr>
        <c:crossAx val="77621504"/>
        <c:crosses val="autoZero"/>
        <c:auto val="1"/>
        <c:lblAlgn val="ctr"/>
        <c:lblOffset val="100"/>
      </c:catAx>
      <c:valAx>
        <c:axId val="77621504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7619968"/>
        <c:crosses val="max"/>
        <c:crossBetween val="between"/>
        <c:majorUnit val="1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SECTION 2 - ADMINISTRATION</a:t>
            </a:r>
          </a:p>
          <a:p>
            <a:pPr>
              <a:defRPr/>
            </a:pP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50652463960990002"/>
          <c:y val="8.1365270286029523E-2"/>
          <c:w val="0.47257048960686493"/>
          <c:h val="0.80165982351271459"/>
        </c:manualLayout>
      </c:layout>
      <c:barChart>
        <c:barDir val="bar"/>
        <c:grouping val="clustered"/>
        <c:ser>
          <c:idx val="0"/>
          <c:order val="0"/>
          <c:tx>
            <c:strRef>
              <c:f>'Section 2'!$C$4:$C$7</c:f>
              <c:strCache>
                <c:ptCount val="1"/>
                <c:pt idx="0">
                  <c:v>1 2 3 4</c:v>
                </c:pt>
              </c:strCache>
            </c:strRef>
          </c:tx>
          <c:dLbls>
            <c:showVal val="1"/>
          </c:dLbls>
          <c:cat>
            <c:strRef>
              <c:f>'Section 2'!$B$4:$B$7</c:f>
              <c:strCache>
                <c:ptCount val="4"/>
                <c:pt idx="0">
                  <c:v>4.2.1:  Does your State highway agency have a staff member who devotes his/her time to management of the Highway Safety Improvement Program (HSIP)?</c:v>
                </c:pt>
                <c:pt idx="1">
                  <c:v>4.2.2:  Does your agency have established and documented procedures for administering the HSIP? </c:v>
                </c:pt>
                <c:pt idx="2">
                  <c:v>4.2.3:  Do HSIP eligibility policies focus on addressing the greatest safety needs, regardless of jurisdiction (i.e., State roads, locally-owned roads)?</c:v>
                </c:pt>
                <c:pt idx="3">
                  <c:v>4.2.4:  Does your State have established criteria for HSIP eligibility (e.g., project size, specified countermeasures) in your State?</c:v>
                </c:pt>
              </c:strCache>
            </c:strRef>
          </c:cat>
          <c:val>
            <c:numRef>
              <c:f>'Section 2'!$C$4:$C$7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Val val="1"/>
        </c:dLbls>
        <c:axId val="77792768"/>
        <c:axId val="77837056"/>
      </c:barChart>
      <c:catAx>
        <c:axId val="7779276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7837056"/>
        <c:crosses val="autoZero"/>
        <c:auto val="1"/>
        <c:lblAlgn val="ctr"/>
        <c:lblOffset val="100"/>
      </c:catAx>
      <c:valAx>
        <c:axId val="77837056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7792768"/>
        <c:crosses val="max"/>
        <c:crossBetween val="between"/>
        <c:majorUnit val="1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SECTION 3 - PLANNING (PART 1)</a:t>
            </a:r>
          </a:p>
          <a:p>
            <a:pPr>
              <a:defRPr/>
            </a:pP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50652463960990002"/>
          <c:y val="8.1365270286029523E-2"/>
          <c:w val="0.47257048960686515"/>
          <c:h val="0.80165982351271492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'Section 3'!$B$4:$B$10</c:f>
              <c:strCache>
                <c:ptCount val="7"/>
                <c:pt idx="0">
                  <c:v>4.3.1: Are crash, roadway and traffic data used in the screening process to identify potential HSIP project locations on the State-owned roadway system?</c:v>
                </c:pt>
                <c:pt idx="1">
                  <c:v>4.3.2: Are crash, roadway and traffic data used in the screening process to identify potential HSIP project locations on the non-state roadway systems?</c:v>
                </c:pt>
                <c:pt idx="2">
                  <c:v>4.3.3: Does the HSIP network screening process in your State incorporate advanced statistical methodologies for determining locations of need?</c:v>
                </c:pt>
                <c:pt idx="3">
                  <c:v>4.3.4: Does your State highway agency evaluate and apply safety countermeasures not only at high-crash locations, but also at high-risk locations?</c:v>
                </c:pt>
                <c:pt idx="4">
                  <c:v>4.3.5:  Does the HSIP consider a balance of spot location and systemic safety improvement projects in your state?</c:v>
                </c:pt>
                <c:pt idx="5">
                  <c:v>4.3.6: Does your State highway agency adequately address rural road safety needs at a level consistent with their safety needs?</c:v>
                </c:pt>
                <c:pt idx="6">
                  <c:v>4.3.7: Does your State highway agency analyze location-specific safety-related information to determine the specific safety concerns at potential HSIP project locations?</c:v>
                </c:pt>
              </c:strCache>
            </c:strRef>
          </c:cat>
          <c:val>
            <c:numRef>
              <c:f>'Section 3'!$C$4:$C$10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val>
        </c:ser>
        <c:dLbls>
          <c:showVal val="1"/>
        </c:dLbls>
        <c:axId val="77997568"/>
        <c:axId val="77999104"/>
      </c:barChart>
      <c:catAx>
        <c:axId val="7799756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7999104"/>
        <c:crosses val="autoZero"/>
        <c:auto val="1"/>
        <c:lblAlgn val="ctr"/>
        <c:lblOffset val="100"/>
      </c:catAx>
      <c:valAx>
        <c:axId val="77999104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7997568"/>
        <c:crosses val="max"/>
        <c:crossBetween val="between"/>
        <c:majorUnit val="1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SECTION 3 - PLANNING (PART 2)</a:t>
            </a:r>
          </a:p>
          <a:p>
            <a:pPr>
              <a:defRPr/>
            </a:pP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50652463960990002"/>
          <c:y val="8.1365270286029523E-2"/>
          <c:w val="0.47257048960686537"/>
          <c:h val="0.80165982351271514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'Section 3'!$B$11:$B$16</c:f>
              <c:strCache>
                <c:ptCount val="6"/>
                <c:pt idx="0">
                  <c:v>4.3.8: Does the State highway agency consider all contributing factors (driver, vehicle, roadway, environment) when identifying appropriate countermeasures?</c:v>
                </c:pt>
                <c:pt idx="1">
                  <c:v>4.3.9: Are RSAs used to support the HSIP engineering study and countermeasure identification process?</c:v>
                </c:pt>
                <c:pt idx="2">
                  <c:v>4.3.10: Does your State highway agency choose safety countermeasures supported by quantifiable safety benefits (i.e., crash modification factors)?</c:v>
                </c:pt>
                <c:pt idx="3">
                  <c:v>4.3.11: Does your State highway agency use objective criteria to prioritize safety projects for programming?</c:v>
                </c:pt>
                <c:pt idx="4">
                  <c:v>4.3.12: Are planning partners outside the State highway agency involved in the HSIP planning process?</c:v>
                </c:pt>
                <c:pt idx="5">
                  <c:v>4.3.13: Does your State highway agency consider SHSP priorities during project identification and prioritization?</c:v>
                </c:pt>
              </c:strCache>
            </c:strRef>
          </c:cat>
          <c:val>
            <c:numRef>
              <c:f>'Section 3'!$C$11:$C$16</c:f>
              <c:numCache>
                <c:formatCode>General</c:formatCode>
                <c:ptCount val="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</c:numCache>
            </c:numRef>
          </c:val>
        </c:ser>
        <c:dLbls>
          <c:showVal val="1"/>
        </c:dLbls>
        <c:axId val="77996416"/>
        <c:axId val="78058240"/>
      </c:barChart>
      <c:catAx>
        <c:axId val="77996416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8058240"/>
        <c:crosses val="autoZero"/>
        <c:auto val="1"/>
        <c:lblAlgn val="ctr"/>
        <c:lblOffset val="100"/>
      </c:catAx>
      <c:valAx>
        <c:axId val="78058240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7996416"/>
        <c:crosses val="max"/>
        <c:crossBetween val="between"/>
        <c:majorUnit val="1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SECTION  4 - IMPLEMENTATION</a:t>
            </a:r>
          </a:p>
          <a:p>
            <a:pPr>
              <a:defRPr/>
            </a:pP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0.50652463960990002"/>
          <c:y val="8.1365270286029523E-2"/>
          <c:w val="0.47257048960686537"/>
          <c:h val="0.80165982351271514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'Section 4'!$B$4:$B$10</c:f>
              <c:strCache>
                <c:ptCount val="7"/>
                <c:pt idx="0">
                  <c:v>4.4.1:  Is HSIP funding distributed to non-State roadway safety projects in your state proportionate to safety needs?</c:v>
                </c:pt>
                <c:pt idx="1">
                  <c:v>4.4.2:  Are other funding sources leveraged to support the use of HSIP funds on safety projects in your state?</c:v>
                </c:pt>
                <c:pt idx="2">
                  <c:v>4.4.3:  Does your State highway agency limit the use of HSIP funding to stand-alone safety projects only?</c:v>
                </c:pt>
                <c:pt idx="3">
                  <c:v>4.4.4:  Has your State highway agency considered and implemented innovative programming practices to provide time and cost savings to HSIP-funded projects?</c:v>
                </c:pt>
                <c:pt idx="4">
                  <c:v>4.4.5:  Has your State highway agency considered and implemented innovative contracting practices to provide time and cost savings to HSIP-funded projects?</c:v>
                </c:pt>
                <c:pt idx="5">
                  <c:v>4.4.6:  Does your State highway agency have an established procedure to minimize the impact of project scope increases (i.e., scope creep) on HSIP projects?</c:v>
                </c:pt>
                <c:pt idx="6">
                  <c:v>4.4.7:  Does your agency use a tracking system to monitor project implementation?</c:v>
                </c:pt>
              </c:strCache>
            </c:strRef>
          </c:cat>
          <c:val>
            <c:numRef>
              <c:f>'Section 4'!$C$4:$C$10</c:f>
              <c:numCache>
                <c:formatCode>General</c:formatCode>
                <c:ptCount val="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10</c:v>
                </c:pt>
              </c:numCache>
            </c:numRef>
          </c:val>
        </c:ser>
        <c:dLbls>
          <c:showVal val="1"/>
        </c:dLbls>
        <c:axId val="78079104"/>
        <c:axId val="78080640"/>
      </c:barChart>
      <c:catAx>
        <c:axId val="780791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8080640"/>
        <c:crosses val="autoZero"/>
        <c:auto val="1"/>
        <c:lblAlgn val="ctr"/>
        <c:lblOffset val="100"/>
      </c:catAx>
      <c:valAx>
        <c:axId val="78080640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8079104"/>
        <c:crosses val="max"/>
        <c:crossBetween val="between"/>
        <c:majorUnit val="1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SECTION  5 - EVALUATION</a:t>
            </a:r>
          </a:p>
          <a:p>
            <a:pPr>
              <a:defRPr/>
            </a:pPr>
            <a:endParaRPr lang="en-US"/>
          </a:p>
        </c:rich>
      </c:tx>
    </c:title>
    <c:plotArea>
      <c:layout>
        <c:manualLayout>
          <c:layoutTarget val="inner"/>
          <c:xMode val="edge"/>
          <c:yMode val="edge"/>
          <c:x val="0.50652463960990002"/>
          <c:y val="8.1365270286029523E-2"/>
          <c:w val="0.47257048960686554"/>
          <c:h val="0.80165982351271536"/>
        </c:manualLayout>
      </c:layout>
      <c:barChart>
        <c:barDir val="bar"/>
        <c:grouping val="clustered"/>
        <c:ser>
          <c:idx val="0"/>
          <c:order val="0"/>
          <c:dLbls>
            <c:showVal val="1"/>
          </c:dLbls>
          <c:cat>
            <c:strRef>
              <c:f>'Section 5'!$B$5:$B$9</c:f>
              <c:strCache>
                <c:ptCount val="5"/>
                <c:pt idx="0">
                  <c:v>4.5.1:  Does your agency collect and analyze data to assess the benefits of HSIP-funded safety projects?  </c:v>
                </c:pt>
                <c:pt idx="1">
                  <c:v>4.5.2:  Does your agency collect and analyze data to assess overall program-level benefits of the HSIP? </c:v>
                </c:pt>
                <c:pt idx="2">
                  <c:v>4.5.3:  Does your agency’s evaluation of safety projects and programs incorporate advanced statistical methodologies?</c:v>
                </c:pt>
                <c:pt idx="3">
                  <c:v>4.5.4:  Does your agency modify policies, procedures, and countermeasures based on historical performance of HSIP-funded safety projects?</c:v>
                </c:pt>
                <c:pt idx="4">
                  <c:v>4.5.5:  Does your agency develop its own crash modification factors (CMFs) based on completed HSIP projects?</c:v>
                </c:pt>
              </c:strCache>
            </c:strRef>
          </c:cat>
          <c:val>
            <c:numRef>
              <c:f>'Section 5'!$C$5:$C$9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</c:numCache>
            </c:numRef>
          </c:val>
        </c:ser>
        <c:dLbls>
          <c:showVal val="1"/>
        </c:dLbls>
        <c:axId val="78199808"/>
        <c:axId val="78201600"/>
      </c:barChart>
      <c:catAx>
        <c:axId val="7819980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8201600"/>
        <c:crosses val="autoZero"/>
        <c:auto val="1"/>
        <c:lblAlgn val="ctr"/>
        <c:lblOffset val="100"/>
      </c:catAx>
      <c:valAx>
        <c:axId val="78201600"/>
        <c:scaling>
          <c:orientation val="minMax"/>
          <c:max val="15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SCORE</a:t>
                </a:r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8199808"/>
        <c:crosses val="max"/>
        <c:crossBetween val="between"/>
        <c:majorUnit val="1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HSIP SELF ASSESSMENT SUMMARY</a:t>
            </a:r>
          </a:p>
        </c:rich>
      </c:tx>
    </c:title>
    <c:plotArea>
      <c:layout>
        <c:manualLayout>
          <c:layoutTarget val="inner"/>
          <c:xMode val="edge"/>
          <c:yMode val="edge"/>
          <c:x val="0.27806486411823456"/>
          <c:y val="0.14083768336446198"/>
          <c:w val="0.60893427597042971"/>
          <c:h val="0.71724742276139353"/>
        </c:manualLayout>
      </c:layout>
      <c:barChart>
        <c:barDir val="bar"/>
        <c:grouping val="clustered"/>
        <c:ser>
          <c:idx val="1"/>
          <c:order val="0"/>
          <c:tx>
            <c:v>Section Total</c:v>
          </c:tx>
          <c:dLbls>
            <c:showVal val="1"/>
          </c:dLbls>
          <c:cat>
            <c:strRef>
              <c:f>Summary!$B$5:$B$9</c:f>
              <c:strCache>
                <c:ptCount val="5"/>
                <c:pt idx="0">
                  <c:v>1.    LEADERSHIP SECTION</c:v>
                </c:pt>
                <c:pt idx="1">
                  <c:v>2.  ADMINISTRATION SECTION</c:v>
                </c:pt>
                <c:pt idx="2">
                  <c:v>3.   PLANNING SECTION</c:v>
                </c:pt>
                <c:pt idx="3">
                  <c:v>4.    IMPLEMENTATION SECTION</c:v>
                </c:pt>
                <c:pt idx="4">
                  <c:v>5.  EVALUATION SECTION</c:v>
                </c:pt>
              </c:strCache>
            </c:strRef>
          </c:cat>
          <c:val>
            <c:numRef>
              <c:f>Summary!$C$5:$C$9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91</c:v>
                </c:pt>
                <c:pt idx="3">
                  <c:v>52</c:v>
                </c:pt>
                <c:pt idx="4">
                  <c:v>35</c:v>
                </c:pt>
              </c:numCache>
            </c:numRef>
          </c:val>
        </c:ser>
        <c:ser>
          <c:idx val="0"/>
          <c:order val="1"/>
          <c:tx>
            <c:v>Total Possible Score</c:v>
          </c:tx>
          <c:dLbls>
            <c:showVal val="1"/>
          </c:dLbls>
          <c:cat>
            <c:strRef>
              <c:f>Summary!$B$5:$B$9</c:f>
              <c:strCache>
                <c:ptCount val="5"/>
                <c:pt idx="0">
                  <c:v>1.    LEADERSHIP SECTION</c:v>
                </c:pt>
                <c:pt idx="1">
                  <c:v>2.  ADMINISTRATION SECTION</c:v>
                </c:pt>
                <c:pt idx="2">
                  <c:v>3.   PLANNING SECTION</c:v>
                </c:pt>
                <c:pt idx="3">
                  <c:v>4.    IMPLEMENTATION SECTION</c:v>
                </c:pt>
                <c:pt idx="4">
                  <c:v>5.  EVALUATION SECTION</c:v>
                </c:pt>
              </c:strCache>
            </c:strRef>
          </c:cat>
          <c:val>
            <c:numRef>
              <c:f>Summary!$D$5:$D$9</c:f>
              <c:numCache>
                <c:formatCode>General</c:formatCode>
                <c:ptCount val="5"/>
                <c:pt idx="0">
                  <c:v>60</c:v>
                </c:pt>
                <c:pt idx="1">
                  <c:v>60</c:v>
                </c:pt>
                <c:pt idx="2">
                  <c:v>195</c:v>
                </c:pt>
                <c:pt idx="3">
                  <c:v>105</c:v>
                </c:pt>
                <c:pt idx="4">
                  <c:v>75</c:v>
                </c:pt>
              </c:numCache>
            </c:numRef>
          </c:val>
        </c:ser>
        <c:dLbls>
          <c:showVal val="1"/>
        </c:dLbls>
        <c:axId val="78510336"/>
        <c:axId val="78389248"/>
      </c:barChart>
      <c:catAx>
        <c:axId val="78510336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78389248"/>
        <c:crosses val="autoZero"/>
        <c:auto val="1"/>
        <c:lblAlgn val="ctr"/>
        <c:lblOffset val="100"/>
      </c:catAx>
      <c:valAx>
        <c:axId val="78389248"/>
        <c:scaling>
          <c:orientation val="minMax"/>
          <c:max val="200"/>
          <c:min val="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SECTION</a:t>
                </a:r>
                <a:r>
                  <a:rPr lang="en-US" baseline="0"/>
                  <a:t> TOTAL</a:t>
                </a:r>
                <a:endParaRPr lang="en-US"/>
              </a:p>
            </c:rich>
          </c:tx>
        </c:title>
        <c:numFmt formatCode="General" sourceLinked="1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78510336"/>
        <c:crosses val="max"/>
        <c:crossBetween val="between"/>
        <c:majorUnit val="25"/>
      </c:valAx>
      <c:spPr>
        <a:noFill/>
        <a:ln w="25400">
          <a:noFill/>
        </a:ln>
      </c:spPr>
    </c:plotArea>
    <c:legend>
      <c:legendPos val="b"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12</xdr:row>
      <xdr:rowOff>180974</xdr:rowOff>
    </xdr:from>
    <xdr:to>
      <xdr:col>11</xdr:col>
      <xdr:colOff>504825</xdr:colOff>
      <xdr:row>47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11</xdr:col>
      <xdr:colOff>9526</xdr:colOff>
      <xdr:row>47</xdr:row>
      <xdr:rowOff>123826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0.50684</cdr:x>
      <cdr:y>0.08189</cdr:y>
    </cdr:from>
    <cdr:to>
      <cdr:x>0.60156</cdr:x>
      <cdr:y>0.88249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5083517" y="542109"/>
          <a:ext cx="950025" cy="5299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0.60059</cdr:x>
      <cdr:y>0.08185</cdr:y>
    </cdr:from>
    <cdr:to>
      <cdr:x>0.69531</cdr:x>
      <cdr:y>0.88244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8578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0.69434</cdr:x>
      <cdr:y>0.08185</cdr:y>
    </cdr:from>
    <cdr:to>
      <cdr:x>0.78906</cdr:x>
      <cdr:y>0.88244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7722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0.78906</cdr:x>
      <cdr:y>0.08185</cdr:y>
    </cdr:from>
    <cdr:to>
      <cdr:x>0.88379</cdr:x>
      <cdr:y>0.88244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69620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0.88477</cdr:x>
      <cdr:y>0.08185</cdr:y>
    </cdr:from>
    <cdr:to>
      <cdr:x>0.97949</cdr:x>
      <cdr:y>0.88244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862965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0.52344</cdr:x>
      <cdr:y>0.08225</cdr:y>
    </cdr:from>
    <cdr:to>
      <cdr:x>0.59375</cdr:x>
      <cdr:y>0.11799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249987" y="544485"/>
          <a:ext cx="705223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Initiation</a:t>
          </a:r>
        </a:p>
      </cdr:txBody>
    </cdr:sp>
  </cdr:relSizeAnchor>
  <cdr:relSizeAnchor xmlns:cdr="http://schemas.openxmlformats.org/drawingml/2006/chartDrawing">
    <cdr:from>
      <cdr:x>0.60209</cdr:x>
      <cdr:y>0.08345</cdr:y>
    </cdr:from>
    <cdr:to>
      <cdr:x>0.69706</cdr:x>
      <cdr:y>0.11919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038851" y="552450"/>
          <a:ext cx="952499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Development</a:t>
          </a:r>
        </a:p>
      </cdr:txBody>
    </cdr:sp>
  </cdr:relSizeAnchor>
  <cdr:relSizeAnchor xmlns:cdr="http://schemas.openxmlformats.org/drawingml/2006/chartDrawing">
    <cdr:from>
      <cdr:x>0.70465</cdr:x>
      <cdr:y>0.08345</cdr:y>
    </cdr:from>
    <cdr:to>
      <cdr:x>0.78538</cdr:x>
      <cdr:y>0.11919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7067550" y="552450"/>
          <a:ext cx="809626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Execution</a:t>
          </a:r>
        </a:p>
      </cdr:txBody>
    </cdr:sp>
  </cdr:relSizeAnchor>
  <cdr:relSizeAnchor xmlns:cdr="http://schemas.openxmlformats.org/drawingml/2006/chartDrawing">
    <cdr:from>
      <cdr:x>0.79772</cdr:x>
      <cdr:y>0.08058</cdr:y>
    </cdr:from>
    <cdr:to>
      <cdr:x>0.87369</cdr:x>
      <cdr:y>0.11631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8001000" y="533400"/>
          <a:ext cx="76200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Evaluation</a:t>
          </a:r>
        </a:p>
      </cdr:txBody>
    </cdr:sp>
  </cdr:relSizeAnchor>
  <cdr:relSizeAnchor xmlns:cdr="http://schemas.openxmlformats.org/drawingml/2006/chartDrawing">
    <cdr:from>
      <cdr:x>0.89364</cdr:x>
      <cdr:y>0.08345</cdr:y>
    </cdr:from>
    <cdr:to>
      <cdr:x>0.97151</cdr:x>
      <cdr:y>0.11919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8963025" y="552450"/>
          <a:ext cx="78105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Integration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1543049</xdr:colOff>
      <xdr:row>14</xdr:row>
      <xdr:rowOff>66675</xdr:rowOff>
    </xdr:from>
    <xdr:to>
      <xdr:col>11</xdr:col>
      <xdr:colOff>85725</xdr:colOff>
      <xdr:row>46</xdr:row>
      <xdr:rowOff>180975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0.50684</cdr:x>
      <cdr:y>0.08189</cdr:y>
    </cdr:from>
    <cdr:to>
      <cdr:x>0.60156</cdr:x>
      <cdr:y>0.88249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5083476" y="542133"/>
          <a:ext cx="950092" cy="5299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0.60059</cdr:x>
      <cdr:y>0.08185</cdr:y>
    </cdr:from>
    <cdr:to>
      <cdr:x>0.69531</cdr:x>
      <cdr:y>0.88244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8578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0.69434</cdr:x>
      <cdr:y>0.08185</cdr:y>
    </cdr:from>
    <cdr:to>
      <cdr:x>0.78906</cdr:x>
      <cdr:y>0.88244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7722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0.78906</cdr:x>
      <cdr:y>0.08185</cdr:y>
    </cdr:from>
    <cdr:to>
      <cdr:x>0.88379</cdr:x>
      <cdr:y>0.88244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69620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0.88477</cdr:x>
      <cdr:y>0.08185</cdr:y>
    </cdr:from>
    <cdr:to>
      <cdr:x>0.97949</cdr:x>
      <cdr:y>0.88244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862965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0.52344</cdr:x>
      <cdr:y>0.08225</cdr:y>
    </cdr:from>
    <cdr:to>
      <cdr:x>0.59375</cdr:x>
      <cdr:y>0.11799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249987" y="544485"/>
          <a:ext cx="705223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Initiation</a:t>
          </a:r>
        </a:p>
      </cdr:txBody>
    </cdr:sp>
  </cdr:relSizeAnchor>
  <cdr:relSizeAnchor xmlns:cdr="http://schemas.openxmlformats.org/drawingml/2006/chartDrawing">
    <cdr:from>
      <cdr:x>0.60209</cdr:x>
      <cdr:y>0.08345</cdr:y>
    </cdr:from>
    <cdr:to>
      <cdr:x>0.69706</cdr:x>
      <cdr:y>0.11919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038851" y="552450"/>
          <a:ext cx="952499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Development</a:t>
          </a:r>
        </a:p>
      </cdr:txBody>
    </cdr:sp>
  </cdr:relSizeAnchor>
  <cdr:relSizeAnchor xmlns:cdr="http://schemas.openxmlformats.org/drawingml/2006/chartDrawing">
    <cdr:from>
      <cdr:x>0.70465</cdr:x>
      <cdr:y>0.08345</cdr:y>
    </cdr:from>
    <cdr:to>
      <cdr:x>0.78538</cdr:x>
      <cdr:y>0.11919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7067550" y="552450"/>
          <a:ext cx="809626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Execution</a:t>
          </a:r>
        </a:p>
      </cdr:txBody>
    </cdr:sp>
  </cdr:relSizeAnchor>
  <cdr:relSizeAnchor xmlns:cdr="http://schemas.openxmlformats.org/drawingml/2006/chartDrawing">
    <cdr:from>
      <cdr:x>0.79772</cdr:x>
      <cdr:y>0.08058</cdr:y>
    </cdr:from>
    <cdr:to>
      <cdr:x>0.87369</cdr:x>
      <cdr:y>0.11631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8001000" y="533400"/>
          <a:ext cx="76200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Evaluation</a:t>
          </a:r>
        </a:p>
      </cdr:txBody>
    </cdr:sp>
  </cdr:relSizeAnchor>
  <cdr:relSizeAnchor xmlns:cdr="http://schemas.openxmlformats.org/drawingml/2006/chartDrawing">
    <cdr:from>
      <cdr:x>0.89364</cdr:x>
      <cdr:y>0.08345</cdr:y>
    </cdr:from>
    <cdr:to>
      <cdr:x>0.97151</cdr:x>
      <cdr:y>0.11919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8963025" y="552450"/>
          <a:ext cx="78105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Integration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12</xdr:col>
      <xdr:colOff>28576</xdr:colOff>
      <xdr:row>44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0.50589</cdr:x>
      <cdr:y>0.08333</cdr:y>
    </cdr:from>
    <cdr:to>
      <cdr:x>0.60061</cdr:x>
      <cdr:y>0.88393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5073992" y="551634"/>
          <a:ext cx="950025" cy="52998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0.60059</cdr:x>
      <cdr:y>0.08185</cdr:y>
    </cdr:from>
    <cdr:to>
      <cdr:x>0.69531</cdr:x>
      <cdr:y>0.88244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8578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0.69434</cdr:x>
      <cdr:y>0.08185</cdr:y>
    </cdr:from>
    <cdr:to>
      <cdr:x>0.78906</cdr:x>
      <cdr:y>0.88244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7722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0.78906</cdr:x>
      <cdr:y>0.08185</cdr:y>
    </cdr:from>
    <cdr:to>
      <cdr:x>0.88379</cdr:x>
      <cdr:y>0.88244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69620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0.88477</cdr:x>
      <cdr:y>0.08185</cdr:y>
    </cdr:from>
    <cdr:to>
      <cdr:x>0.97949</cdr:x>
      <cdr:y>0.88244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862965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0.52344</cdr:x>
      <cdr:y>0.08225</cdr:y>
    </cdr:from>
    <cdr:to>
      <cdr:x>0.59375</cdr:x>
      <cdr:y>0.11799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249987" y="544485"/>
          <a:ext cx="705223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Initiation</a:t>
          </a:r>
        </a:p>
      </cdr:txBody>
    </cdr:sp>
  </cdr:relSizeAnchor>
  <cdr:relSizeAnchor xmlns:cdr="http://schemas.openxmlformats.org/drawingml/2006/chartDrawing">
    <cdr:from>
      <cdr:x>0.60209</cdr:x>
      <cdr:y>0.08345</cdr:y>
    </cdr:from>
    <cdr:to>
      <cdr:x>0.69706</cdr:x>
      <cdr:y>0.11919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038851" y="552450"/>
          <a:ext cx="952499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Development</a:t>
          </a:r>
        </a:p>
      </cdr:txBody>
    </cdr:sp>
  </cdr:relSizeAnchor>
  <cdr:relSizeAnchor xmlns:cdr="http://schemas.openxmlformats.org/drawingml/2006/chartDrawing">
    <cdr:from>
      <cdr:x>0.70465</cdr:x>
      <cdr:y>0.08345</cdr:y>
    </cdr:from>
    <cdr:to>
      <cdr:x>0.78538</cdr:x>
      <cdr:y>0.11919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7067550" y="552450"/>
          <a:ext cx="809626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Execution</a:t>
          </a:r>
        </a:p>
      </cdr:txBody>
    </cdr:sp>
  </cdr:relSizeAnchor>
  <cdr:relSizeAnchor xmlns:cdr="http://schemas.openxmlformats.org/drawingml/2006/chartDrawing">
    <cdr:from>
      <cdr:x>0.79772</cdr:x>
      <cdr:y>0.08058</cdr:y>
    </cdr:from>
    <cdr:to>
      <cdr:x>0.87369</cdr:x>
      <cdr:y>0.11631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8001000" y="533400"/>
          <a:ext cx="76200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Evaluation</a:t>
          </a:r>
        </a:p>
      </cdr:txBody>
    </cdr:sp>
  </cdr:relSizeAnchor>
  <cdr:relSizeAnchor xmlns:cdr="http://schemas.openxmlformats.org/drawingml/2006/chartDrawing">
    <cdr:from>
      <cdr:x>0.89364</cdr:x>
      <cdr:y>0.08345</cdr:y>
    </cdr:from>
    <cdr:to>
      <cdr:x>0.97151</cdr:x>
      <cdr:y>0.11919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8963025" y="552450"/>
          <a:ext cx="78105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Integration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10</xdr:col>
      <xdr:colOff>304801</xdr:colOff>
      <xdr:row>54</xdr:row>
      <xdr:rowOff>142876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57</xdr:row>
      <xdr:rowOff>9525</xdr:rowOff>
    </xdr:from>
    <xdr:to>
      <xdr:col>10</xdr:col>
      <xdr:colOff>333376</xdr:colOff>
      <xdr:row>91</xdr:row>
      <xdr:rowOff>152401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0.50684</cdr:x>
      <cdr:y>0.08333</cdr:y>
    </cdr:from>
    <cdr:to>
      <cdr:x>0.60156</cdr:x>
      <cdr:y>0.88393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943475" y="533402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0.60059</cdr:x>
      <cdr:y>0.08185</cdr:y>
    </cdr:from>
    <cdr:to>
      <cdr:x>0.69531</cdr:x>
      <cdr:y>0.88244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8578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0.69434</cdr:x>
      <cdr:y>0.08185</cdr:y>
    </cdr:from>
    <cdr:to>
      <cdr:x>0.78906</cdr:x>
      <cdr:y>0.88244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7722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0.78906</cdr:x>
      <cdr:y>0.08185</cdr:y>
    </cdr:from>
    <cdr:to>
      <cdr:x>0.88379</cdr:x>
      <cdr:y>0.88244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69620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0.88477</cdr:x>
      <cdr:y>0.08185</cdr:y>
    </cdr:from>
    <cdr:to>
      <cdr:x>0.97949</cdr:x>
      <cdr:y>0.88244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862965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0.52344</cdr:x>
      <cdr:y>0.08225</cdr:y>
    </cdr:from>
    <cdr:to>
      <cdr:x>0.59375</cdr:x>
      <cdr:y>0.11799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249987" y="544485"/>
          <a:ext cx="705223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Initiation</a:t>
          </a:r>
        </a:p>
      </cdr:txBody>
    </cdr:sp>
  </cdr:relSizeAnchor>
  <cdr:relSizeAnchor xmlns:cdr="http://schemas.openxmlformats.org/drawingml/2006/chartDrawing">
    <cdr:from>
      <cdr:x>0.60209</cdr:x>
      <cdr:y>0.08345</cdr:y>
    </cdr:from>
    <cdr:to>
      <cdr:x>0.69706</cdr:x>
      <cdr:y>0.11919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038851" y="552450"/>
          <a:ext cx="952499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Development</a:t>
          </a:r>
        </a:p>
      </cdr:txBody>
    </cdr:sp>
  </cdr:relSizeAnchor>
  <cdr:relSizeAnchor xmlns:cdr="http://schemas.openxmlformats.org/drawingml/2006/chartDrawing">
    <cdr:from>
      <cdr:x>0.70465</cdr:x>
      <cdr:y>0.08345</cdr:y>
    </cdr:from>
    <cdr:to>
      <cdr:x>0.78538</cdr:x>
      <cdr:y>0.11919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7067550" y="552450"/>
          <a:ext cx="809626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Execution</a:t>
          </a:r>
        </a:p>
      </cdr:txBody>
    </cdr:sp>
  </cdr:relSizeAnchor>
  <cdr:relSizeAnchor xmlns:cdr="http://schemas.openxmlformats.org/drawingml/2006/chartDrawing">
    <cdr:from>
      <cdr:x>0.79772</cdr:x>
      <cdr:y>0.08058</cdr:y>
    </cdr:from>
    <cdr:to>
      <cdr:x>0.87369</cdr:x>
      <cdr:y>0.11631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8001000" y="533400"/>
          <a:ext cx="76200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Evaluation</a:t>
          </a:r>
        </a:p>
      </cdr:txBody>
    </cdr:sp>
  </cdr:relSizeAnchor>
  <cdr:relSizeAnchor xmlns:cdr="http://schemas.openxmlformats.org/drawingml/2006/chartDrawing">
    <cdr:from>
      <cdr:x>0.89364</cdr:x>
      <cdr:y>0.08345</cdr:y>
    </cdr:from>
    <cdr:to>
      <cdr:x>0.97151</cdr:x>
      <cdr:y>0.11919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8963025" y="552450"/>
          <a:ext cx="78105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Integration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0.50684</cdr:x>
      <cdr:y>0.08333</cdr:y>
    </cdr:from>
    <cdr:to>
      <cdr:x>0.60156</cdr:x>
      <cdr:y>0.88393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943475" y="533402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0.60059</cdr:x>
      <cdr:y>0.08185</cdr:y>
    </cdr:from>
    <cdr:to>
      <cdr:x>0.69531</cdr:x>
      <cdr:y>0.88244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8578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0.69434</cdr:x>
      <cdr:y>0.08185</cdr:y>
    </cdr:from>
    <cdr:to>
      <cdr:x>0.78906</cdr:x>
      <cdr:y>0.88244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7722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0.78906</cdr:x>
      <cdr:y>0.08185</cdr:y>
    </cdr:from>
    <cdr:to>
      <cdr:x>0.88379</cdr:x>
      <cdr:y>0.88244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69620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0.88477</cdr:x>
      <cdr:y>0.08185</cdr:y>
    </cdr:from>
    <cdr:to>
      <cdr:x>0.97949</cdr:x>
      <cdr:y>0.88244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862965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0.52344</cdr:x>
      <cdr:y>0.08225</cdr:y>
    </cdr:from>
    <cdr:to>
      <cdr:x>0.59375</cdr:x>
      <cdr:y>0.11799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249987" y="544485"/>
          <a:ext cx="705223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Initiation</a:t>
          </a:r>
        </a:p>
      </cdr:txBody>
    </cdr:sp>
  </cdr:relSizeAnchor>
  <cdr:relSizeAnchor xmlns:cdr="http://schemas.openxmlformats.org/drawingml/2006/chartDrawing">
    <cdr:from>
      <cdr:x>0.60209</cdr:x>
      <cdr:y>0.08345</cdr:y>
    </cdr:from>
    <cdr:to>
      <cdr:x>0.69706</cdr:x>
      <cdr:y>0.11919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038851" y="552450"/>
          <a:ext cx="952499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Development</a:t>
          </a:r>
        </a:p>
      </cdr:txBody>
    </cdr:sp>
  </cdr:relSizeAnchor>
  <cdr:relSizeAnchor xmlns:cdr="http://schemas.openxmlformats.org/drawingml/2006/chartDrawing">
    <cdr:from>
      <cdr:x>0.70465</cdr:x>
      <cdr:y>0.08345</cdr:y>
    </cdr:from>
    <cdr:to>
      <cdr:x>0.78538</cdr:x>
      <cdr:y>0.11919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7067550" y="552450"/>
          <a:ext cx="809626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Execution</a:t>
          </a:r>
        </a:p>
      </cdr:txBody>
    </cdr:sp>
  </cdr:relSizeAnchor>
  <cdr:relSizeAnchor xmlns:cdr="http://schemas.openxmlformats.org/drawingml/2006/chartDrawing">
    <cdr:from>
      <cdr:x>0.79772</cdr:x>
      <cdr:y>0.08058</cdr:y>
    </cdr:from>
    <cdr:to>
      <cdr:x>0.87369</cdr:x>
      <cdr:y>0.11631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8001000" y="533400"/>
          <a:ext cx="76200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Evaluation</a:t>
          </a:r>
        </a:p>
      </cdr:txBody>
    </cdr:sp>
  </cdr:relSizeAnchor>
  <cdr:relSizeAnchor xmlns:cdr="http://schemas.openxmlformats.org/drawingml/2006/chartDrawing">
    <cdr:from>
      <cdr:x>0.89364</cdr:x>
      <cdr:y>0.08345</cdr:y>
    </cdr:from>
    <cdr:to>
      <cdr:x>0.97151</cdr:x>
      <cdr:y>0.11919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8963025" y="552450"/>
          <a:ext cx="78105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Integration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12</xdr:col>
      <xdr:colOff>304801</xdr:colOff>
      <xdr:row>48</xdr:row>
      <xdr:rowOff>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0.50684</cdr:x>
      <cdr:y>0.08333</cdr:y>
    </cdr:from>
    <cdr:to>
      <cdr:x>0.60156</cdr:x>
      <cdr:y>0.88393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4943475" y="533402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chemeClr val="tx1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0.60059</cdr:x>
      <cdr:y>0.08185</cdr:y>
    </cdr:from>
    <cdr:to>
      <cdr:x>0.69531</cdr:x>
      <cdr:y>0.88244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8578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0.69434</cdr:x>
      <cdr:y>0.08185</cdr:y>
    </cdr:from>
    <cdr:to>
      <cdr:x>0.78906</cdr:x>
      <cdr:y>0.88244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6772275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0.78906</cdr:x>
      <cdr:y>0.08185</cdr:y>
    </cdr:from>
    <cdr:to>
      <cdr:x>0.88379</cdr:x>
      <cdr:y>0.88244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769620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0.88477</cdr:x>
      <cdr:y>0.08185</cdr:y>
    </cdr:from>
    <cdr:to>
      <cdr:x>0.97949</cdr:x>
      <cdr:y>0.88244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8629650" y="523875"/>
          <a:ext cx="923926" cy="5124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0.52344</cdr:x>
      <cdr:y>0.08225</cdr:y>
    </cdr:from>
    <cdr:to>
      <cdr:x>0.59375</cdr:x>
      <cdr:y>0.11799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5249987" y="544485"/>
          <a:ext cx="705223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000" i="0"/>
            <a:t>Initiation</a:t>
          </a:r>
        </a:p>
      </cdr:txBody>
    </cdr:sp>
  </cdr:relSizeAnchor>
  <cdr:relSizeAnchor xmlns:cdr="http://schemas.openxmlformats.org/drawingml/2006/chartDrawing">
    <cdr:from>
      <cdr:x>0.60209</cdr:x>
      <cdr:y>0.08345</cdr:y>
    </cdr:from>
    <cdr:to>
      <cdr:x>0.69706</cdr:x>
      <cdr:y>0.11919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6038851" y="552450"/>
          <a:ext cx="952499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Development</a:t>
          </a:r>
        </a:p>
      </cdr:txBody>
    </cdr:sp>
  </cdr:relSizeAnchor>
  <cdr:relSizeAnchor xmlns:cdr="http://schemas.openxmlformats.org/drawingml/2006/chartDrawing">
    <cdr:from>
      <cdr:x>0.70465</cdr:x>
      <cdr:y>0.08345</cdr:y>
    </cdr:from>
    <cdr:to>
      <cdr:x>0.78538</cdr:x>
      <cdr:y>0.11919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7067550" y="552450"/>
          <a:ext cx="809626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Execution</a:t>
          </a:r>
        </a:p>
      </cdr:txBody>
    </cdr:sp>
  </cdr:relSizeAnchor>
  <cdr:relSizeAnchor xmlns:cdr="http://schemas.openxmlformats.org/drawingml/2006/chartDrawing">
    <cdr:from>
      <cdr:x>0.79772</cdr:x>
      <cdr:y>0.08058</cdr:y>
    </cdr:from>
    <cdr:to>
      <cdr:x>0.87369</cdr:x>
      <cdr:y>0.11631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8001000" y="533400"/>
          <a:ext cx="76200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Evaluation</a:t>
          </a:r>
        </a:p>
      </cdr:txBody>
    </cdr:sp>
  </cdr:relSizeAnchor>
  <cdr:relSizeAnchor xmlns:cdr="http://schemas.openxmlformats.org/drawingml/2006/chartDrawing">
    <cdr:from>
      <cdr:x>0.89364</cdr:x>
      <cdr:y>0.08345</cdr:y>
    </cdr:from>
    <cdr:to>
      <cdr:x>0.97151</cdr:x>
      <cdr:y>0.11919</cdr:y>
    </cdr:to>
    <cdr:sp macro="" textlink="">
      <cdr:nvSpPr>
        <cdr:cNvPr id="18" name="TextBox 1"/>
        <cdr:cNvSpPr txBox="1"/>
      </cdr:nvSpPr>
      <cdr:spPr>
        <a:xfrm xmlns:a="http://schemas.openxmlformats.org/drawingml/2006/main">
          <a:off x="8963025" y="552450"/>
          <a:ext cx="781051" cy="236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000" i="0"/>
            <a:t>Integration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E8"/>
  <sheetViews>
    <sheetView workbookViewId="0">
      <selection activeCell="E1" sqref="E1"/>
    </sheetView>
  </sheetViews>
  <sheetFormatPr defaultRowHeight="15"/>
  <cols>
    <col min="5" max="5" width="7.5703125" customWidth="1"/>
  </cols>
  <sheetData>
    <row r="1" spans="4:5">
      <c r="E1" s="26" t="s">
        <v>55</v>
      </c>
    </row>
    <row r="3" spans="4:5">
      <c r="D3" t="s">
        <v>56</v>
      </c>
    </row>
    <row r="4" spans="4:5">
      <c r="D4" t="s">
        <v>57</v>
      </c>
    </row>
    <row r="5" spans="4:5">
      <c r="D5" t="s">
        <v>58</v>
      </c>
    </row>
    <row r="6" spans="4:5">
      <c r="D6" t="s">
        <v>59</v>
      </c>
    </row>
    <row r="7" spans="4:5">
      <c r="D7" t="s">
        <v>60</v>
      </c>
    </row>
    <row r="8" spans="4:5">
      <c r="D8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36"/>
  <sheetViews>
    <sheetView workbookViewId="0">
      <selection activeCell="K7" sqref="K7"/>
    </sheetView>
  </sheetViews>
  <sheetFormatPr defaultRowHeight="15"/>
  <cols>
    <col min="2" max="2" width="60.28515625" customWidth="1"/>
  </cols>
  <sheetData>
    <row r="1" spans="2:5" ht="18.75" thickBot="1">
      <c r="B1" s="1"/>
    </row>
    <row r="2" spans="2:5" ht="18">
      <c r="B2" s="2" t="s">
        <v>0</v>
      </c>
    </row>
    <row r="3" spans="2:5" ht="18.75" thickBot="1">
      <c r="B3" s="3" t="s">
        <v>1</v>
      </c>
    </row>
    <row r="4" spans="2:5" ht="18.75" thickBot="1">
      <c r="B4" s="21"/>
    </row>
    <row r="5" spans="2:5" ht="16.5" thickBot="1">
      <c r="B5" s="4"/>
      <c r="C5" s="28" t="s">
        <v>62</v>
      </c>
      <c r="D5" s="28" t="s">
        <v>62</v>
      </c>
      <c r="E5" s="28" t="s">
        <v>62</v>
      </c>
    </row>
    <row r="6" spans="2:5" ht="46.5" thickBot="1">
      <c r="B6" s="5" t="s">
        <v>64</v>
      </c>
      <c r="C6" s="12">
        <v>1</v>
      </c>
      <c r="D6" s="12"/>
      <c r="E6" s="27"/>
    </row>
    <row r="7" spans="2:5" ht="46.5" thickBot="1">
      <c r="B7" s="6" t="s">
        <v>32</v>
      </c>
      <c r="C7" s="12">
        <v>2</v>
      </c>
      <c r="D7" s="12"/>
      <c r="E7" s="12"/>
    </row>
    <row r="8" spans="2:5" ht="61.5" thickBot="1">
      <c r="B8" s="6" t="s">
        <v>63</v>
      </c>
      <c r="C8" s="12">
        <v>3</v>
      </c>
      <c r="D8" s="12"/>
      <c r="E8" s="12"/>
    </row>
    <row r="9" spans="2:5" ht="46.5" thickBot="1">
      <c r="B9" s="6" t="s">
        <v>33</v>
      </c>
      <c r="C9" s="12">
        <v>4</v>
      </c>
      <c r="D9" s="12"/>
      <c r="E9" s="12"/>
    </row>
    <row r="10" spans="2:5" ht="21.75" customHeight="1" thickBot="1">
      <c r="B10" s="7" t="s">
        <v>26</v>
      </c>
      <c r="C10" s="12">
        <f>SUM(C6:C9)</f>
        <v>10</v>
      </c>
      <c r="D10" s="12"/>
      <c r="E10" s="12"/>
    </row>
    <row r="11" spans="2:5" ht="16.5" thickBot="1">
      <c r="B11" s="7" t="s">
        <v>47</v>
      </c>
      <c r="C11" s="23">
        <v>60</v>
      </c>
    </row>
    <row r="12" spans="2:5" ht="15.75">
      <c r="B12" s="4"/>
    </row>
    <row r="13" spans="2:5" ht="15.75">
      <c r="B13" s="4"/>
    </row>
    <row r="34" spans="2:2" ht="15.75">
      <c r="B34" s="4"/>
    </row>
    <row r="35" spans="2:2" ht="15.75">
      <c r="B35" s="4"/>
    </row>
    <row r="36" spans="2:2" ht="15.75">
      <c r="B36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9"/>
  <sheetViews>
    <sheetView workbookViewId="0">
      <selection activeCell="G6" sqref="G6"/>
    </sheetView>
  </sheetViews>
  <sheetFormatPr defaultRowHeight="15"/>
  <cols>
    <col min="2" max="2" width="58.5703125" customWidth="1"/>
  </cols>
  <sheetData>
    <row r="1" spans="2:10" ht="18">
      <c r="B1" s="2" t="s">
        <v>22</v>
      </c>
    </row>
    <row r="2" spans="2:10" ht="18.75" thickBot="1">
      <c r="B2" s="3" t="s">
        <v>2</v>
      </c>
    </row>
    <row r="3" spans="2:10" ht="16.5" thickBot="1">
      <c r="C3" s="28" t="s">
        <v>62</v>
      </c>
      <c r="D3" s="28" t="s">
        <v>62</v>
      </c>
      <c r="E3" s="28" t="s">
        <v>62</v>
      </c>
    </row>
    <row r="4" spans="2:10" ht="46.5" thickBot="1">
      <c r="B4" s="5" t="s">
        <v>3</v>
      </c>
      <c r="C4" s="13">
        <v>1</v>
      </c>
      <c r="D4" s="12"/>
      <c r="E4" s="27"/>
      <c r="F4" s="25"/>
      <c r="G4" s="25"/>
      <c r="H4" s="25"/>
      <c r="I4" s="24"/>
      <c r="J4" s="22"/>
    </row>
    <row r="5" spans="2:10" ht="31.5" thickBot="1">
      <c r="B5" s="6" t="s">
        <v>34</v>
      </c>
      <c r="C5" s="13">
        <v>2</v>
      </c>
      <c r="D5" s="12"/>
      <c r="E5" s="12"/>
    </row>
    <row r="6" spans="2:10" ht="46.5" thickBot="1">
      <c r="B6" s="6" t="s">
        <v>35</v>
      </c>
      <c r="C6" s="13">
        <v>3</v>
      </c>
      <c r="D6" s="12"/>
      <c r="E6" s="12"/>
    </row>
    <row r="7" spans="2:10" ht="46.5" thickBot="1">
      <c r="B7" s="6" t="s">
        <v>65</v>
      </c>
      <c r="C7" s="13">
        <v>4</v>
      </c>
      <c r="D7" s="12"/>
      <c r="E7" s="12"/>
    </row>
    <row r="8" spans="2:10" ht="16.5" thickBot="1">
      <c r="B8" s="8" t="s">
        <v>29</v>
      </c>
      <c r="C8" s="13">
        <f>SUM(C4:C7)</f>
        <v>10</v>
      </c>
      <c r="D8" s="12"/>
      <c r="E8" s="12"/>
    </row>
    <row r="9" spans="2:10" ht="16.5" thickBot="1">
      <c r="B9" s="7" t="s">
        <v>47</v>
      </c>
      <c r="C9" s="23">
        <v>60</v>
      </c>
      <c r="D9" s="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9"/>
  <sheetViews>
    <sheetView workbookViewId="0">
      <selection activeCell="G10" sqref="G10"/>
    </sheetView>
  </sheetViews>
  <sheetFormatPr defaultRowHeight="15"/>
  <cols>
    <col min="2" max="2" width="72.7109375" customWidth="1"/>
  </cols>
  <sheetData>
    <row r="1" spans="2:5" ht="18">
      <c r="B1" s="2" t="s">
        <v>23</v>
      </c>
    </row>
    <row r="2" spans="2:5" ht="18.75" thickBot="1">
      <c r="B2" s="3" t="s">
        <v>4</v>
      </c>
    </row>
    <row r="3" spans="2:5" ht="16.5" thickBot="1">
      <c r="B3" s="4"/>
      <c r="C3" s="28" t="s">
        <v>62</v>
      </c>
      <c r="D3" s="28" t="s">
        <v>62</v>
      </c>
      <c r="E3" s="28" t="s">
        <v>62</v>
      </c>
    </row>
    <row r="4" spans="2:5" ht="46.5" thickBot="1">
      <c r="B4" s="5" t="s">
        <v>5</v>
      </c>
      <c r="C4" s="13">
        <v>1</v>
      </c>
      <c r="D4" s="12"/>
      <c r="E4" s="27"/>
    </row>
    <row r="5" spans="2:5" ht="46.5" thickBot="1">
      <c r="B5" s="6" t="s">
        <v>66</v>
      </c>
      <c r="C5" s="14">
        <v>2</v>
      </c>
      <c r="D5" s="12"/>
      <c r="E5" s="12"/>
    </row>
    <row r="6" spans="2:5" ht="46.5" thickBot="1">
      <c r="B6" s="6" t="s">
        <v>6</v>
      </c>
      <c r="C6" s="14">
        <v>3</v>
      </c>
      <c r="D6" s="12"/>
      <c r="E6" s="12"/>
    </row>
    <row r="7" spans="2:5" ht="46.5" thickBot="1">
      <c r="B7" s="6" t="s">
        <v>7</v>
      </c>
      <c r="C7" s="14">
        <v>4</v>
      </c>
      <c r="D7" s="12"/>
      <c r="E7" s="12"/>
    </row>
    <row r="8" spans="2:5" ht="31.5" thickBot="1">
      <c r="B8" s="10" t="s">
        <v>8</v>
      </c>
      <c r="C8" s="14">
        <v>5</v>
      </c>
      <c r="D8" s="12"/>
      <c r="E8" s="12"/>
    </row>
    <row r="9" spans="2:5" ht="31.5" thickBot="1">
      <c r="B9" s="6" t="s">
        <v>67</v>
      </c>
      <c r="C9" s="14">
        <v>6</v>
      </c>
      <c r="D9" s="12"/>
      <c r="E9" s="12"/>
    </row>
    <row r="10" spans="2:5" ht="46.5" thickBot="1">
      <c r="B10" s="6" t="s">
        <v>36</v>
      </c>
      <c r="C10" s="14">
        <v>7</v>
      </c>
      <c r="D10" s="12"/>
      <c r="E10" s="12"/>
    </row>
    <row r="11" spans="2:5" ht="46.5" thickBot="1">
      <c r="B11" s="6" t="s">
        <v>9</v>
      </c>
      <c r="C11" s="14">
        <v>8</v>
      </c>
      <c r="D11" s="12"/>
      <c r="E11" s="12"/>
    </row>
    <row r="12" spans="2:5" ht="31.5" thickBot="1">
      <c r="B12" s="6" t="s">
        <v>37</v>
      </c>
      <c r="C12" s="14">
        <v>9</v>
      </c>
      <c r="D12" s="12"/>
      <c r="E12" s="12"/>
    </row>
    <row r="13" spans="2:5" ht="46.5" thickBot="1">
      <c r="B13" s="6" t="s">
        <v>10</v>
      </c>
      <c r="C13" s="14">
        <v>10</v>
      </c>
      <c r="D13" s="12"/>
      <c r="E13" s="12"/>
    </row>
    <row r="14" spans="2:5" ht="31.5" thickBot="1">
      <c r="B14" s="6" t="s">
        <v>38</v>
      </c>
      <c r="C14" s="14">
        <v>11</v>
      </c>
      <c r="D14" s="12"/>
      <c r="E14" s="12"/>
    </row>
    <row r="15" spans="2:5" ht="31.5" thickBot="1">
      <c r="B15" s="6" t="s">
        <v>39</v>
      </c>
      <c r="C15" s="14">
        <v>12</v>
      </c>
      <c r="D15" s="12"/>
      <c r="E15" s="12"/>
    </row>
    <row r="16" spans="2:5" ht="31.5" thickBot="1">
      <c r="B16" s="6" t="s">
        <v>11</v>
      </c>
      <c r="C16" s="14">
        <v>13</v>
      </c>
      <c r="D16" s="12"/>
      <c r="E16" s="12"/>
    </row>
    <row r="17" spans="2:5" ht="16.5" thickBot="1">
      <c r="B17" s="7" t="s">
        <v>27</v>
      </c>
      <c r="C17" s="15">
        <f>SUM(C4:C16)</f>
        <v>91</v>
      </c>
      <c r="D17" s="12"/>
      <c r="E17" s="12"/>
    </row>
    <row r="18" spans="2:5" ht="16.5" thickBot="1">
      <c r="B18" s="7" t="s">
        <v>47</v>
      </c>
      <c r="C18" s="23">
        <v>195</v>
      </c>
      <c r="D18" s="22"/>
    </row>
    <row r="19" spans="2:5" ht="15.75">
      <c r="B19" s="24"/>
      <c r="C19" s="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E29"/>
  <sheetViews>
    <sheetView tabSelected="1" topLeftCell="A13" workbookViewId="0">
      <selection activeCell="G9" sqref="G9"/>
    </sheetView>
  </sheetViews>
  <sheetFormatPr defaultRowHeight="15"/>
  <cols>
    <col min="2" max="2" width="54.42578125" customWidth="1"/>
  </cols>
  <sheetData>
    <row r="1" spans="2:5" ht="18">
      <c r="B1" s="2" t="s">
        <v>24</v>
      </c>
    </row>
    <row r="2" spans="2:5" ht="18.75" thickBot="1">
      <c r="B2" s="3" t="s">
        <v>12</v>
      </c>
    </row>
    <row r="3" spans="2:5" ht="16.5" thickBot="1">
      <c r="C3" s="28" t="s">
        <v>62</v>
      </c>
      <c r="D3" s="28" t="s">
        <v>62</v>
      </c>
      <c r="E3" s="28" t="s">
        <v>62</v>
      </c>
    </row>
    <row r="4" spans="2:5" ht="46.5" thickBot="1">
      <c r="B4" s="5" t="s">
        <v>40</v>
      </c>
      <c r="C4" s="13">
        <v>5</v>
      </c>
      <c r="D4" s="13"/>
      <c r="E4" s="13"/>
    </row>
    <row r="5" spans="2:5" ht="46.5" thickBot="1">
      <c r="B5" s="6" t="s">
        <v>13</v>
      </c>
      <c r="C5" s="13">
        <v>6</v>
      </c>
      <c r="D5" s="13"/>
      <c r="E5" s="13"/>
    </row>
    <row r="6" spans="2:5" ht="31.5" thickBot="1">
      <c r="B6" s="6" t="s">
        <v>14</v>
      </c>
      <c r="C6" s="13">
        <v>7</v>
      </c>
      <c r="D6" s="13"/>
      <c r="E6" s="13"/>
    </row>
    <row r="7" spans="2:5" ht="61.5" thickBot="1">
      <c r="B7" s="6" t="s">
        <v>41</v>
      </c>
      <c r="C7" s="13">
        <v>8</v>
      </c>
      <c r="D7" s="13"/>
      <c r="E7" s="13"/>
    </row>
    <row r="8" spans="2:5" ht="61.5" thickBot="1">
      <c r="B8" s="6" t="s">
        <v>42</v>
      </c>
      <c r="C8" s="13">
        <v>9</v>
      </c>
      <c r="D8" s="13"/>
      <c r="E8" s="13"/>
    </row>
    <row r="9" spans="2:5" ht="61.5" thickBot="1">
      <c r="B9" s="6" t="s">
        <v>43</v>
      </c>
      <c r="C9" s="13">
        <v>7</v>
      </c>
      <c r="D9" s="13"/>
      <c r="E9" s="13"/>
    </row>
    <row r="10" spans="2:5" ht="31.5" thickBot="1">
      <c r="B10" s="6" t="s">
        <v>68</v>
      </c>
      <c r="C10" s="13">
        <v>10</v>
      </c>
      <c r="D10" s="13"/>
      <c r="E10" s="13"/>
    </row>
    <row r="11" spans="2:5" ht="16.5" thickBot="1">
      <c r="B11" s="8" t="s">
        <v>30</v>
      </c>
      <c r="C11" s="13">
        <f>SUM(C4:C10)</f>
        <v>52</v>
      </c>
      <c r="D11" s="13"/>
      <c r="E11" s="13"/>
    </row>
    <row r="12" spans="2:5" ht="16.5" thickBot="1">
      <c r="B12" s="7" t="s">
        <v>49</v>
      </c>
      <c r="C12" s="23">
        <v>105</v>
      </c>
    </row>
    <row r="13" spans="2:5" ht="15.75">
      <c r="B13" s="4"/>
    </row>
    <row r="14" spans="2:5" ht="15.75">
      <c r="B14" s="4"/>
    </row>
    <row r="15" spans="2:5" ht="15.75">
      <c r="B15" s="4"/>
    </row>
    <row r="16" spans="2:5" ht="15.75">
      <c r="B16" s="4"/>
    </row>
    <row r="17" spans="2:2" ht="15.75">
      <c r="B17" s="4"/>
    </row>
    <row r="18" spans="2:2" ht="15.75">
      <c r="B18" s="4"/>
    </row>
    <row r="19" spans="2:2" ht="15.75">
      <c r="B19" s="4"/>
    </row>
    <row r="20" spans="2:2" ht="15.75">
      <c r="B20" s="4"/>
    </row>
    <row r="21" spans="2:2" ht="15.75">
      <c r="B21" s="4"/>
    </row>
    <row r="22" spans="2:2" ht="15.75">
      <c r="B22" s="4"/>
    </row>
    <row r="23" spans="2:2" ht="15.75">
      <c r="B23" s="4"/>
    </row>
    <row r="24" spans="2:2" ht="15.75">
      <c r="B24" s="4"/>
    </row>
    <row r="25" spans="2:2" ht="15.75">
      <c r="B25" s="4"/>
    </row>
    <row r="26" spans="2:2" ht="15.75">
      <c r="B26" s="4"/>
    </row>
    <row r="27" spans="2:2" ht="15.75">
      <c r="B27" s="4"/>
    </row>
    <row r="28" spans="2:2" ht="15.75">
      <c r="B28" s="4"/>
    </row>
    <row r="29" spans="2:2" ht="15.75">
      <c r="B29" s="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16"/>
  <sheetViews>
    <sheetView workbookViewId="0">
      <selection activeCell="G8" sqref="G8"/>
    </sheetView>
  </sheetViews>
  <sheetFormatPr defaultRowHeight="15"/>
  <cols>
    <col min="2" max="2" width="68" customWidth="1"/>
  </cols>
  <sheetData>
    <row r="1" spans="2:5" ht="18">
      <c r="B1" s="2" t="s">
        <v>25</v>
      </c>
    </row>
    <row r="2" spans="2:5" ht="18.75" thickBot="1">
      <c r="B2" s="3" t="s">
        <v>15</v>
      </c>
    </row>
    <row r="3" spans="2:5" ht="16.5" thickBot="1">
      <c r="B3" s="4"/>
    </row>
    <row r="4" spans="2:5" ht="16.5" thickBot="1">
      <c r="C4" s="28" t="s">
        <v>62</v>
      </c>
      <c r="D4" s="28" t="s">
        <v>62</v>
      </c>
      <c r="E4" s="28" t="s">
        <v>62</v>
      </c>
    </row>
    <row r="5" spans="2:5" ht="31.5" thickBot="1">
      <c r="B5" s="5" t="s">
        <v>16</v>
      </c>
      <c r="C5" s="12">
        <v>5</v>
      </c>
      <c r="D5" s="12"/>
      <c r="E5" s="12"/>
    </row>
    <row r="6" spans="2:5" ht="31.5" thickBot="1">
      <c r="B6" s="6" t="s">
        <v>17</v>
      </c>
      <c r="C6" s="12">
        <v>6</v>
      </c>
      <c r="D6" s="12"/>
      <c r="E6" s="12"/>
    </row>
    <row r="7" spans="2:5" ht="31.5" thickBot="1">
      <c r="B7" s="6" t="s">
        <v>44</v>
      </c>
      <c r="C7" s="12">
        <v>7</v>
      </c>
      <c r="D7" s="12"/>
      <c r="E7" s="12"/>
    </row>
    <row r="8" spans="2:5" ht="46.5" thickBot="1">
      <c r="B8" s="6" t="s">
        <v>18</v>
      </c>
      <c r="C8" s="12">
        <v>8</v>
      </c>
      <c r="D8" s="12"/>
      <c r="E8" s="12"/>
    </row>
    <row r="9" spans="2:5" ht="31.5" thickBot="1">
      <c r="B9" s="6" t="s">
        <v>19</v>
      </c>
      <c r="C9" s="12">
        <v>9</v>
      </c>
      <c r="D9" s="12"/>
      <c r="E9" s="12"/>
    </row>
    <row r="10" spans="2:5" ht="16.5" thickBot="1">
      <c r="B10" s="8" t="s">
        <v>31</v>
      </c>
      <c r="C10" s="12">
        <f>SUM(C5:C9)</f>
        <v>35</v>
      </c>
      <c r="D10" s="12"/>
      <c r="E10" s="12"/>
    </row>
    <row r="11" spans="2:5" ht="16.5" thickBot="1">
      <c r="B11" s="7" t="s">
        <v>48</v>
      </c>
      <c r="C11" s="23">
        <v>75</v>
      </c>
    </row>
    <row r="12" spans="2:5" ht="15.75">
      <c r="B12" s="4"/>
    </row>
    <row r="13" spans="2:5" ht="15.75">
      <c r="B13" s="4"/>
    </row>
    <row r="14" spans="2:5" ht="15.75">
      <c r="B14" s="4"/>
    </row>
    <row r="16" spans="2:5" ht="15.75">
      <c r="B1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D10"/>
  <sheetViews>
    <sheetView topLeftCell="A16" workbookViewId="0">
      <selection activeCell="M28" sqref="M28"/>
    </sheetView>
  </sheetViews>
  <sheetFormatPr defaultRowHeight="15"/>
  <cols>
    <col min="2" max="2" width="51.42578125" customWidth="1"/>
    <col min="4" max="4" width="10.42578125" customWidth="1"/>
  </cols>
  <sheetData>
    <row r="1" spans="2:4" ht="18.75" thickBot="1">
      <c r="B1" s="11" t="s">
        <v>20</v>
      </c>
    </row>
    <row r="2" spans="2:4" ht="16.5" thickBot="1">
      <c r="B2" s="4"/>
      <c r="C2" s="20" t="s">
        <v>21</v>
      </c>
      <c r="D2" s="20" t="s">
        <v>28</v>
      </c>
    </row>
    <row r="3" spans="2:4" ht="16.5" thickBot="1">
      <c r="C3" s="20" t="s">
        <v>28</v>
      </c>
      <c r="D3" s="20" t="s">
        <v>45</v>
      </c>
    </row>
    <row r="4" spans="2:4" ht="16.5" thickBot="1">
      <c r="B4" s="16" t="s">
        <v>21</v>
      </c>
      <c r="C4" s="20" t="s">
        <v>46</v>
      </c>
      <c r="D4" s="20" t="s">
        <v>46</v>
      </c>
    </row>
    <row r="5" spans="2:4" ht="16.5" thickBot="1">
      <c r="B5" s="16" t="s">
        <v>50</v>
      </c>
      <c r="C5" s="18">
        <f>'Section 1'!$C$10</f>
        <v>10</v>
      </c>
      <c r="D5" s="18">
        <v>60</v>
      </c>
    </row>
    <row r="6" spans="2:4" ht="16.5" thickBot="1">
      <c r="B6" s="16" t="s">
        <v>51</v>
      </c>
      <c r="C6" s="18">
        <f>'Section 2'!$C$8</f>
        <v>10</v>
      </c>
      <c r="D6" s="18">
        <v>60</v>
      </c>
    </row>
    <row r="7" spans="2:4" ht="16.5" thickBot="1">
      <c r="B7" s="16" t="s">
        <v>52</v>
      </c>
      <c r="C7" s="18">
        <f>'Section 3'!$C$17</f>
        <v>91</v>
      </c>
      <c r="D7" s="18">
        <v>195</v>
      </c>
    </row>
    <row r="8" spans="2:4" ht="16.5" thickBot="1">
      <c r="B8" s="16" t="s">
        <v>53</v>
      </c>
      <c r="C8" s="18">
        <f>'Section 4'!$C$11</f>
        <v>52</v>
      </c>
      <c r="D8" s="18">
        <v>105</v>
      </c>
    </row>
    <row r="9" spans="2:4" ht="16.5" thickBot="1">
      <c r="B9" s="16" t="s">
        <v>54</v>
      </c>
      <c r="C9" s="18">
        <f>'Section 5'!C10</f>
        <v>35</v>
      </c>
      <c r="D9" s="18">
        <v>75</v>
      </c>
    </row>
    <row r="10" spans="2:4" ht="16.5" thickBot="1">
      <c r="B10" s="17"/>
      <c r="C10" s="19">
        <f>SUM(C5:C9)</f>
        <v>198</v>
      </c>
      <c r="D10" s="19">
        <v>495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Section 1</vt:lpstr>
      <vt:lpstr>Section 2</vt:lpstr>
      <vt:lpstr>Section 3</vt:lpstr>
      <vt:lpstr>Section 4</vt:lpstr>
      <vt:lpstr>Section 5</vt:lpstr>
      <vt:lpstr>Summary</vt:lpstr>
    </vt:vector>
  </TitlesOfParts>
  <Company>SAIC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W Trombly</dc:creator>
  <cp:lastModifiedBy>Jeffrey W Trombly</cp:lastModifiedBy>
  <cp:lastPrinted>2011-06-16T14:28:56Z</cp:lastPrinted>
  <dcterms:created xsi:type="dcterms:W3CDTF">2011-06-16T12:50:02Z</dcterms:created>
  <dcterms:modified xsi:type="dcterms:W3CDTF">2011-09-01T11:54:19Z</dcterms:modified>
</cp:coreProperties>
</file>